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62A01AF6-2BD1-47BF-8DDC-12C53F5A6EBB}" xr6:coauthVersionLast="45" xr6:coauthVersionMax="45" xr10:uidLastSave="{00000000-0000-0000-0000-000000000000}"/>
  <bookViews>
    <workbookView xWindow="-120" yWindow="-120" windowWidth="20730" windowHeight="11160" tabRatio="599" activeTab="1" xr2:uid="{00000000-000D-0000-FFFF-FFFF00000000}"/>
  </bookViews>
  <sheets>
    <sheet name="GDP_Curr_K_defl_%Distrn" sheetId="4" r:id="rId1"/>
    <sheet name="nominal and real growth rates" sheetId="6" r:id="rId2"/>
    <sheet name="Contr_Growth" sheetId="5" r:id="rId3"/>
  </sheets>
  <calcPr calcId="181029"/>
</workbook>
</file>

<file path=xl/calcChain.xml><?xml version="1.0" encoding="utf-8"?>
<calcChain xmlns="http://schemas.openxmlformats.org/spreadsheetml/2006/main">
  <c r="C51" i="4" l="1"/>
  <c r="D51" i="4"/>
  <c r="E51" i="4"/>
  <c r="F51" i="4"/>
  <c r="G51" i="4"/>
  <c r="H51" i="4"/>
  <c r="I51" i="4"/>
  <c r="B51" i="4"/>
  <c r="C45" i="4"/>
  <c r="D45" i="4"/>
  <c r="E45" i="4"/>
  <c r="F45" i="4"/>
  <c r="G45" i="4"/>
  <c r="H45" i="4"/>
  <c r="I45" i="4"/>
  <c r="B45" i="4"/>
  <c r="C38" i="4"/>
  <c r="D38" i="4"/>
  <c r="E38" i="4"/>
  <c r="F38" i="4"/>
  <c r="G38" i="4"/>
  <c r="H38" i="4"/>
  <c r="I38" i="4"/>
  <c r="B38" i="4"/>
  <c r="C19" i="4"/>
  <c r="D19" i="4"/>
  <c r="E19" i="4"/>
  <c r="F19" i="4"/>
  <c r="G19" i="4"/>
  <c r="H19" i="4"/>
  <c r="I19" i="4"/>
  <c r="B19" i="4"/>
  <c r="C14" i="4"/>
  <c r="D14" i="4"/>
  <c r="E14" i="4"/>
  <c r="F14" i="4"/>
  <c r="G14" i="4"/>
  <c r="H14" i="4"/>
  <c r="I14" i="4"/>
  <c r="B14" i="4"/>
  <c r="C9" i="4"/>
  <c r="D9" i="4"/>
  <c r="E9" i="4"/>
  <c r="F9" i="4"/>
  <c r="G9" i="4"/>
  <c r="H9" i="4"/>
  <c r="I9" i="4"/>
  <c r="B9" i="4"/>
  <c r="C118" i="4"/>
  <c r="D118" i="4"/>
  <c r="E118" i="4"/>
  <c r="F118" i="4"/>
  <c r="G118" i="4"/>
  <c r="H118" i="4"/>
  <c r="I118" i="4"/>
  <c r="B118" i="4"/>
  <c r="C112" i="4"/>
  <c r="D112" i="4"/>
  <c r="E112" i="4"/>
  <c r="F112" i="4"/>
  <c r="G112" i="4"/>
  <c r="H112" i="4"/>
  <c r="I112" i="4"/>
  <c r="B112" i="4"/>
  <c r="C105" i="4"/>
  <c r="D105" i="4"/>
  <c r="E105" i="4"/>
  <c r="F105" i="4"/>
  <c r="G105" i="4"/>
  <c r="H105" i="4"/>
  <c r="I105" i="4"/>
  <c r="B105" i="4"/>
  <c r="C86" i="4"/>
  <c r="D86" i="4"/>
  <c r="E86" i="4"/>
  <c r="F86" i="4"/>
  <c r="G86" i="4"/>
  <c r="H86" i="4"/>
  <c r="I86" i="4"/>
  <c r="B86" i="4"/>
  <c r="C81" i="4"/>
  <c r="D81" i="4"/>
  <c r="E81" i="4"/>
  <c r="F81" i="4"/>
  <c r="G81" i="4"/>
  <c r="H81" i="4"/>
  <c r="I81" i="4"/>
  <c r="B81" i="4"/>
  <c r="C76" i="4"/>
  <c r="D76" i="4"/>
  <c r="E76" i="4"/>
  <c r="F76" i="4"/>
  <c r="G76" i="4"/>
  <c r="H76" i="4"/>
  <c r="I76" i="4"/>
  <c r="B76" i="4"/>
</calcChain>
</file>

<file path=xl/sharedStrings.xml><?xml version="1.0" encoding="utf-8"?>
<sst xmlns="http://schemas.openxmlformats.org/spreadsheetml/2006/main" count="629" uniqueCount="88">
  <si>
    <t>ACTIVITY SECTOR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</si>
  <si>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</si>
  <si>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</si>
  <si>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</si>
  <si>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</si>
  <si>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</si>
  <si>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</si>
  <si>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</si>
  <si>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</si>
  <si>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</si>
  <si>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</si>
  <si>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</si>
  <si>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</si>
  <si>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</si>
  <si>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</si>
  <si>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</si>
  <si>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</si>
  <si>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</si>
  <si>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</si>
  <si>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</si>
  <si>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</si>
  <si>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</si>
  <si>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</si>
  <si>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</si>
  <si>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</si>
  <si>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</si>
  <si>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</si>
  <si>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</si>
  <si>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</si>
  <si>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</si>
  <si>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</si>
  <si>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</si>
  <si>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</si>
  <si>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</si>
  <si>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</si>
  <si>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</si>
  <si>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</si>
  <si>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</si>
  <si>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</si>
  <si>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</si>
  <si>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</si>
  <si>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</si>
  <si>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</si>
  <si>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</si>
  <si>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</si>
  <si>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</si>
  <si>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</si>
  <si>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</si>
  <si>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</si>
  <si>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</si>
  <si>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</si>
  <si>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Gross Domestic Product At  Current Basic Prices (=N=Million)</t>
  </si>
  <si>
    <t>Q1</t>
  </si>
  <si>
    <t>Q2</t>
  </si>
  <si>
    <t>Q3</t>
  </si>
  <si>
    <t>Q4</t>
  </si>
  <si>
    <t>Total</t>
  </si>
  <si>
    <t>GDP  Current Basic Price</t>
  </si>
  <si>
    <t xml:space="preserve"> GDP at 2010 constant price</t>
  </si>
  <si>
    <t>Gross Domestic Product At 2010 Constant Basic Prices (=N=Million)</t>
  </si>
  <si>
    <t xml:space="preserve">Implicit Price Deflators </t>
  </si>
  <si>
    <t xml:space="preserve">Gross Domestic Product At Current Basic Prices Percentage Distribution </t>
  </si>
  <si>
    <t>INDUSTRIES</t>
  </si>
  <si>
    <t>SERVICES</t>
  </si>
  <si>
    <t>CONTRIBUTION TO GDP</t>
  </si>
  <si>
    <t>GROWTH</t>
  </si>
  <si>
    <t>GDP  Constant Market  Price</t>
  </si>
  <si>
    <t>Net Indirect Taxes on Products</t>
  </si>
  <si>
    <t>GDP  Current Market  Price</t>
  </si>
  <si>
    <t>25.  TRADE</t>
  </si>
  <si>
    <t xml:space="preserve">          33. Telecommunications &amp; Information Services</t>
  </si>
  <si>
    <t xml:space="preserve">Gross Domestic Product At 2010 Basic Prices Percentage Distribution </t>
  </si>
  <si>
    <t>OIL GROWTH RATE</t>
  </si>
  <si>
    <t>NON OIL GROWTH RATE</t>
  </si>
  <si>
    <t xml:space="preserve">NON OIL </t>
  </si>
  <si>
    <t xml:space="preserve">OIL </t>
  </si>
  <si>
    <t>REAL GROWTH RATE AT BASIC PRICE</t>
  </si>
  <si>
    <t>REAL GROWTH RATE AT MARKET PRICE</t>
  </si>
  <si>
    <t>GDP Deflator</t>
  </si>
  <si>
    <t xml:space="preserve"> GDP at current basic price</t>
  </si>
  <si>
    <t>Q1 2019</t>
  </si>
  <si>
    <t>Q2 2019</t>
  </si>
  <si>
    <t>Q3 2019</t>
  </si>
  <si>
    <t>Q4 2019</t>
  </si>
  <si>
    <t>FULL YEAR 2019</t>
  </si>
  <si>
    <t>Q2 2020</t>
  </si>
  <si>
    <t>Q3 2020</t>
  </si>
  <si>
    <t>Q1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</si>
</sst>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6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60"/>
      <name val="Arial"/>
      <family val="2"/>
    </font>
    <font>
      <sz val="10"/>
      <color indexed="16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indexed="16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</cellStyleXfs>
  <cellXfs count="95">
    <xf numFmtId="0" fontId="0" fillId="0" borderId="0" xfId="0"/>
    <xf numFmtId="0" fontId="3" fillId="0" borderId="0" xfId="0" applyFont="1" applyFill="1"/>
    <xf numFmtId="0" fontId="13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4" fontId="3" fillId="2" borderId="0" xfId="1" applyNumberFormat="1" applyFont="1" applyFill="1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1" applyFont="1" applyFill="1" applyAlignment="1">
      <alignment horizontal="left"/>
    </xf>
    <xf numFmtId="0" fontId="2" fillId="0" borderId="0" xfId="0" applyFont="1" applyFill="1" applyBorder="1"/>
    <xf numFmtId="0" fontId="14" fillId="0" borderId="0" xfId="0" applyFont="1" applyFill="1"/>
    <xf numFmtId="4" fontId="2" fillId="0" borderId="0" xfId="0" applyNumberFormat="1" applyFont="1" applyFill="1" applyBorder="1"/>
    <xf numFmtId="2" fontId="2" fillId="0" borderId="0" xfId="1" applyNumberFormat="1" applyFill="1" applyBorder="1"/>
    <xf numFmtId="4" fontId="2" fillId="0" borderId="0" xfId="1" applyNumberFormat="1" applyFill="1" applyBorder="1"/>
    <xf numFmtId="4" fontId="3" fillId="0" borderId="0" xfId="1" applyNumberFormat="1" applyFont="1" applyFill="1"/>
    <xf numFmtId="4" fontId="0" fillId="0" borderId="0" xfId="0" applyNumberFormat="1" applyFill="1"/>
    <xf numFmtId="0" fontId="8" fillId="0" borderId="0" xfId="0" applyFont="1" applyFill="1"/>
    <xf numFmtId="0" fontId="7" fillId="0" borderId="0" xfId="0" applyFont="1" applyFill="1" applyBorder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2" fillId="0" borderId="0" xfId="1" applyFont="1" applyFill="1" applyBorder="1"/>
    <xf numFmtId="43" fontId="2" fillId="0" borderId="0" xfId="0" applyNumberFormat="1" applyFont="1" applyFill="1" applyBorder="1"/>
    <xf numFmtId="164" fontId="9" fillId="0" borderId="0" xfId="1" applyNumberFormat="1" applyFont="1" applyFill="1"/>
    <xf numFmtId="4" fontId="10" fillId="0" borderId="0" xfId="0" applyNumberFormat="1" applyFont="1" applyFill="1"/>
    <xf numFmtId="4" fontId="11" fillId="0" borderId="0" xfId="1" applyNumberFormat="1" applyFont="1" applyFill="1" applyBorder="1"/>
    <xf numFmtId="4" fontId="15" fillId="0" borderId="0" xfId="1" applyNumberFormat="1" applyFont="1" applyFill="1" applyBorder="1"/>
    <xf numFmtId="2" fontId="15" fillId="0" borderId="0" xfId="1" applyNumberFormat="1" applyFont="1" applyFill="1" applyBorder="1"/>
    <xf numFmtId="0" fontId="8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164" fontId="5" fillId="0" borderId="0" xfId="1" applyNumberFormat="1" applyFont="1" applyFill="1"/>
    <xf numFmtId="0" fontId="0" fillId="0" borderId="0" xfId="0" applyFill="1" applyBorder="1"/>
    <xf numFmtId="0" fontId="16" fillId="0" borderId="0" xfId="0" applyFont="1" applyFill="1"/>
    <xf numFmtId="0" fontId="14" fillId="0" borderId="0" xfId="0" applyFont="1" applyFill="1" applyBorder="1"/>
    <xf numFmtId="4" fontId="4" fillId="2" borderId="0" xfId="1" applyNumberFormat="1" applyFont="1" applyFill="1"/>
    <xf numFmtId="4" fontId="4" fillId="0" borderId="0" xfId="1" applyNumberFormat="1" applyFont="1" applyFill="1"/>
    <xf numFmtId="0" fontId="2" fillId="2" borderId="0" xfId="0" applyFont="1" applyFill="1" applyBorder="1"/>
    <xf numFmtId="0" fontId="10" fillId="2" borderId="0" xfId="0" applyFont="1" applyFill="1"/>
    <xf numFmtId="0" fontId="2" fillId="2" borderId="0" xfId="0" applyFont="1" applyFill="1"/>
    <xf numFmtId="4" fontId="2" fillId="2" borderId="0" xfId="0" applyNumberFormat="1" applyFont="1" applyFill="1" applyBorder="1"/>
    <xf numFmtId="2" fontId="2" fillId="2" borderId="0" xfId="1" applyNumberFormat="1" applyFill="1" applyBorder="1"/>
    <xf numFmtId="4" fontId="11" fillId="2" borderId="0" xfId="1" applyNumberFormat="1" applyFont="1" applyFill="1" applyBorder="1"/>
    <xf numFmtId="4" fontId="2" fillId="2" borderId="0" xfId="1" applyNumberFormat="1" applyFill="1" applyBorder="1"/>
    <xf numFmtId="4" fontId="15" fillId="2" borderId="0" xfId="1" applyNumberFormat="1" applyFont="1" applyFill="1" applyBorder="1"/>
    <xf numFmtId="2" fontId="15" fillId="2" borderId="0" xfId="1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0" fillId="2" borderId="0" xfId="0" applyFill="1"/>
    <xf numFmtId="0" fontId="2" fillId="0" borderId="0" xfId="1" applyFill="1"/>
    <xf numFmtId="4" fontId="10" fillId="2" borderId="0" xfId="0" applyNumberFormat="1" applyFont="1" applyFill="1"/>
    <xf numFmtId="0" fontId="8" fillId="2" borderId="0" xfId="0" applyFont="1" applyFill="1" applyBorder="1"/>
    <xf numFmtId="2" fontId="2" fillId="2" borderId="0" xfId="0" applyNumberFormat="1" applyFont="1" applyFill="1" applyBorder="1"/>
    <xf numFmtId="4" fontId="2" fillId="0" borderId="0" xfId="1" applyNumberFormat="1" applyFill="1"/>
    <xf numFmtId="2" fontId="2" fillId="0" borderId="0" xfId="0" applyNumberFormat="1" applyFont="1" applyFill="1" applyBorder="1"/>
    <xf numFmtId="0" fontId="6" fillId="2" borderId="0" xfId="0" applyFont="1" applyFill="1" applyBorder="1"/>
    <xf numFmtId="2" fontId="6" fillId="2" borderId="0" xfId="0" applyNumberFormat="1" applyFont="1" applyFill="1" applyBorder="1"/>
    <xf numFmtId="0" fontId="7" fillId="2" borderId="0" xfId="0" applyFont="1" applyFill="1" applyBorder="1"/>
    <xf numFmtId="0" fontId="8" fillId="2" borderId="0" xfId="0" applyFont="1" applyFill="1"/>
    <xf numFmtId="0" fontId="17" fillId="0" borderId="0" xfId="0" applyFont="1" applyFill="1"/>
    <xf numFmtId="4" fontId="17" fillId="0" borderId="0" xfId="0" applyNumberFormat="1" applyFont="1" applyFill="1"/>
    <xf numFmtId="4" fontId="17" fillId="2" borderId="0" xfId="0" applyNumberFormat="1" applyFont="1" applyFill="1"/>
    <xf numFmtId="0" fontId="4" fillId="2" borderId="0" xfId="0" applyFont="1" applyFill="1"/>
    <xf numFmtId="0" fontId="3" fillId="2" borderId="0" xfId="0" applyFont="1" applyFill="1"/>
    <xf numFmtId="2" fontId="4" fillId="2" borderId="0" xfId="1" applyNumberFormat="1" applyFont="1" applyFill="1"/>
    <xf numFmtId="0" fontId="4" fillId="2" borderId="0" xfId="1" applyFont="1" applyFill="1"/>
    <xf numFmtId="4" fontId="4" fillId="0" borderId="0" xfId="0" applyNumberFormat="1" applyFont="1" applyFill="1"/>
    <xf numFmtId="4" fontId="4" fillId="2" borderId="0" xfId="0" applyNumberFormat="1" applyFont="1" applyFill="1"/>
    <xf numFmtId="0" fontId="7" fillId="0" borderId="0" xfId="0" applyFont="1" applyFill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20" fillId="0" borderId="0" xfId="0" applyFont="1" applyFill="1"/>
    <xf numFmtId="0" fontId="6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3" borderId="0" xfId="0" applyFill="1"/>
    <xf numFmtId="0" fontId="7" fillId="3" borderId="0" xfId="0" applyFont="1" applyFill="1" applyAlignment="1">
      <alignment horizontal="center"/>
    </xf>
    <xf numFmtId="0" fontId="19" fillId="3" borderId="0" xfId="0" applyFont="1" applyFill="1" applyBorder="1" applyAlignment="1">
      <alignment horizontal="center"/>
    </xf>
    <xf numFmtId="2" fontId="18" fillId="3" borderId="0" xfId="0" applyNumberFormat="1" applyFont="1" applyFill="1" applyBorder="1" applyAlignment="1">
      <alignment horizontal="center"/>
    </xf>
    <xf numFmtId="2" fontId="19" fillId="3" borderId="0" xfId="0" applyNumberFormat="1" applyFont="1" applyFill="1" applyBorder="1" applyAlignment="1">
      <alignment horizontal="center"/>
    </xf>
    <xf numFmtId="0" fontId="6" fillId="3" borderId="0" xfId="0" applyFont="1" applyFill="1"/>
    <xf numFmtId="0" fontId="0" fillId="4" borderId="0" xfId="0" applyFill="1"/>
    <xf numFmtId="0" fontId="7" fillId="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18" fillId="4" borderId="0" xfId="0" applyNumberFormat="1" applyFont="1" applyFill="1" applyBorder="1" applyAlignment="1">
      <alignment horizontal="center"/>
    </xf>
    <xf numFmtId="2" fontId="19" fillId="4" borderId="0" xfId="0" applyNumberFormat="1" applyFont="1" applyFill="1" applyBorder="1" applyAlignment="1">
      <alignment horizontal="center"/>
    </xf>
    <xf numFmtId="0" fontId="6" fillId="4" borderId="0" xfId="0" applyFont="1" applyFill="1"/>
    <xf numFmtId="164" fontId="2" fillId="0" borderId="0" xfId="1" applyNumberFormat="1" applyFill="1" applyBorder="1"/>
    <xf numFmtId="164" fontId="2" fillId="2" borderId="0" xfId="1" applyNumberFormat="1" applyFill="1" applyBorder="1"/>
    <xf numFmtId="43" fontId="6" fillId="0" borderId="0" xfId="0" applyNumberFormat="1" applyFont="1" applyFill="1" applyBorder="1"/>
    <xf numFmtId="4" fontId="6" fillId="0" borderId="0" xfId="0" applyNumberFormat="1" applyFont="1" applyFill="1" applyBorder="1"/>
    <xf numFmtId="4" fontId="6" fillId="0" borderId="0" xfId="1" applyNumberFormat="1" applyFont="1" applyFill="1" applyBorder="1"/>
    <xf numFmtId="0" fontId="1" fillId="0" borderId="0" xfId="0" applyFont="1" applyFill="1"/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24"/>
  <sheetViews>
    <sheetView topLeftCell="A129" zoomScaleNormal="100" workbookViewId="0">
      <selection activeCell="B133" sqref="B133:I133"/>
    </sheetView>
  </sheetViews>
  <sheetFormatPr defaultColWidth="9.140625" defaultRowHeight="12.75" x14ac:dyDescent="0.2"/>
  <cols>
    <col min="1" max="1" width="36.85546875" style="10" customWidth="1"/>
    <col min="2" max="2" width="14.85546875" style="10" customWidth="1"/>
    <col min="3" max="3" width="15" style="10" customWidth="1"/>
    <col min="4" max="4" width="15.28515625" style="37" customWidth="1"/>
    <col min="5" max="5" width="14.28515625" style="10" customWidth="1"/>
    <col min="6" max="6" width="14.140625" style="10" bestFit="1" customWidth="1"/>
    <col min="7" max="7" width="14.140625" style="10" customWidth="1"/>
    <col min="8" max="8" width="14.42578125" style="10" customWidth="1"/>
    <col min="9" max="9" width="16.42578125" style="37" customWidth="1"/>
    <col min="10" max="10" width="15.5703125" style="10" customWidth="1"/>
    <col min="11" max="16384" width="9.140625" style="10"/>
  </cols>
  <sheetData>
    <row r="1" spans="1:14" ht="15.95" customHeight="1" x14ac:dyDescent="0.2">
      <c r="A1" s="8"/>
      <c r="I1" s="54"/>
    </row>
    <row r="2" spans="1:14" ht="15.95" customHeight="1" x14ac:dyDescent="0.2">
      <c r="A2" s="19" t="s">
        <v>51</v>
      </c>
      <c r="I2" s="54"/>
    </row>
    <row r="3" spans="1:14" ht="15.95" customHeight="1" x14ac:dyDescent="0.2">
      <c r="A3" s="8"/>
      <c r="I3" s="54"/>
    </row>
    <row r="4" spans="1:14" ht="15.95" customHeight="1" x14ac:dyDescent="0.2">
      <c r="A4" s="8"/>
      <c r="B4" s="20">
        <v>2019</v>
      </c>
      <c r="C4" s="20"/>
      <c r="D4" s="38"/>
      <c r="E4" s="20"/>
      <c r="F4" s="20"/>
      <c r="G4" s="20">
        <v>2020</v>
      </c>
      <c r="I4" s="54"/>
    </row>
    <row r="5" spans="1:14" ht="15.95" customHeight="1" x14ac:dyDescent="0.2">
      <c r="A5" s="8"/>
      <c r="B5" s="8" t="s">
        <v>52</v>
      </c>
      <c r="C5" s="8" t="s">
        <v>53</v>
      </c>
      <c r="D5" s="39" t="s">
        <v>54</v>
      </c>
      <c r="E5" s="8" t="s">
        <v>55</v>
      </c>
      <c r="F5" s="8" t="s">
        <v>56</v>
      </c>
      <c r="G5" s="8" t="s">
        <v>52</v>
      </c>
      <c r="H5" s="8" t="s">
        <v>53</v>
      </c>
      <c r="I5" s="39" t="s">
        <v>54</v>
      </c>
    </row>
    <row r="6" spans="1:14" ht="15.95" customHeight="1" x14ac:dyDescent="0.2">
      <c r="A6" s="8"/>
      <c r="I6" s="54"/>
    </row>
    <row r="7" spans="1:14" ht="15.95" customHeight="1" x14ac:dyDescent="0.2">
      <c r="A7" s="8" t="s">
        <v>0</v>
      </c>
      <c r="I7" s="54"/>
    </row>
    <row r="8" spans="1:14" ht="15.95" customHeight="1" x14ac:dyDescent="0.2">
      <c r="A8" s="8"/>
      <c r="I8" s="54"/>
    </row>
    <row r="9" spans="1:14" s="74" customFormat="1" ht="15.95" customHeight="1" x14ac:dyDescent="0.2">
      <c r="A9" s="71" t="s">
        <v>1</v>
      </c>
      <c r="B9" s="92">
        <f>SUM(B10:B13)</f>
        <v>6077201.9447666882</v>
      </c>
      <c r="C9" s="92">
        <f t="shared" ref="C9:I9" si="0">SUM(C10:C13)</f>
        <v>6788601.6623244984</v>
      </c>
      <c r="D9" s="92">
        <f t="shared" si="0"/>
        <v>9783542.8790956941</v>
      </c>
      <c r="E9" s="92">
        <f t="shared" si="0"/>
        <v>9254794.3764844835</v>
      </c>
      <c r="F9" s="92">
        <f t="shared" si="0"/>
        <v>31904140.862671368</v>
      </c>
      <c r="G9" s="92">
        <f t="shared" si="0"/>
        <v>7442677.4152293215</v>
      </c>
      <c r="H9" s="92">
        <f t="shared" si="0"/>
        <v>8139521.732419081</v>
      </c>
      <c r="I9" s="92">
        <f t="shared" si="0"/>
        <v>11105991.74005527</v>
      </c>
    </row>
    <row r="10" spans="1:14" ht="15.95" customHeight="1" x14ac:dyDescent="0.2">
      <c r="A10" s="7" t="s">
        <v>2</v>
      </c>
      <c r="B10" s="12">
        <v>5174393.3349283459</v>
      </c>
      <c r="C10" s="14">
        <v>5947453.5696667191</v>
      </c>
      <c r="D10" s="43">
        <v>8963201.8902394492</v>
      </c>
      <c r="E10" s="14">
        <v>8211878.1748123653</v>
      </c>
      <c r="F10" s="14">
        <v>28296926.969646882</v>
      </c>
      <c r="G10" s="12">
        <v>6410647.1674262369</v>
      </c>
      <c r="H10" s="14">
        <v>7198345.6333053699</v>
      </c>
      <c r="I10" s="43">
        <v>10192217.019721268</v>
      </c>
      <c r="J10" s="12"/>
      <c r="K10" s="14"/>
      <c r="L10" s="12"/>
      <c r="M10" s="12"/>
      <c r="N10" s="12"/>
    </row>
    <row r="11" spans="1:14" ht="15.95" customHeight="1" x14ac:dyDescent="0.2">
      <c r="A11" s="7" t="s">
        <v>3</v>
      </c>
      <c r="B11" s="12">
        <v>514932.00920524891</v>
      </c>
      <c r="C11" s="14">
        <v>500680.73805942468</v>
      </c>
      <c r="D11" s="43">
        <v>497422.3791827294</v>
      </c>
      <c r="E11" s="14">
        <v>595909.90060706448</v>
      </c>
      <c r="F11" s="14">
        <v>2108945.0270544672</v>
      </c>
      <c r="G11" s="12">
        <v>509547.73182183428</v>
      </c>
      <c r="H11" s="14">
        <v>503341.58108463278</v>
      </c>
      <c r="I11" s="43">
        <v>509946.40938489989</v>
      </c>
      <c r="J11" s="12"/>
      <c r="K11" s="14"/>
      <c r="L11" s="12"/>
      <c r="M11" s="12"/>
      <c r="N11" s="12"/>
    </row>
    <row r="12" spans="1:14" ht="15.95" customHeight="1" x14ac:dyDescent="0.2">
      <c r="A12" s="7" t="s">
        <v>4</v>
      </c>
      <c r="B12" s="12">
        <v>65980.46654758857</v>
      </c>
      <c r="C12" s="14">
        <v>77863.36795500241</v>
      </c>
      <c r="D12" s="43">
        <v>66570.451257260938</v>
      </c>
      <c r="E12" s="14">
        <v>75464.380189536649</v>
      </c>
      <c r="F12" s="14">
        <v>285878.66594938858</v>
      </c>
      <c r="G12" s="12">
        <v>64114.313394077559</v>
      </c>
      <c r="H12" s="14">
        <v>75495.307682665982</v>
      </c>
      <c r="I12" s="43">
        <v>69162.828259238348</v>
      </c>
      <c r="J12" s="12"/>
      <c r="K12" s="14"/>
      <c r="L12" s="12"/>
      <c r="M12" s="12"/>
      <c r="N12" s="12"/>
    </row>
    <row r="13" spans="1:14" ht="15.95" customHeight="1" x14ac:dyDescent="0.2">
      <c r="A13" s="7" t="s">
        <v>5</v>
      </c>
      <c r="B13" s="12">
        <v>321896.1340855044</v>
      </c>
      <c r="C13" s="14">
        <v>262603.98664335266</v>
      </c>
      <c r="D13" s="43">
        <v>256348.15841625363</v>
      </c>
      <c r="E13" s="14">
        <v>371541.92087551771</v>
      </c>
      <c r="F13" s="14">
        <v>1212390.2000206285</v>
      </c>
      <c r="G13" s="12">
        <v>458368.20258717315</v>
      </c>
      <c r="H13" s="14">
        <v>362339.21034641279</v>
      </c>
      <c r="I13" s="43">
        <v>334665.4826898629</v>
      </c>
      <c r="J13" s="12"/>
      <c r="K13" s="14"/>
      <c r="L13" s="12"/>
      <c r="M13" s="12"/>
      <c r="N13" s="12"/>
    </row>
    <row r="14" spans="1:14" s="74" customFormat="1" ht="15.95" customHeight="1" x14ac:dyDescent="0.2">
      <c r="A14" s="71" t="s">
        <v>6</v>
      </c>
      <c r="B14" s="92">
        <f>SUM(B15:B18)</f>
        <v>3176732.3031666158</v>
      </c>
      <c r="C14" s="92">
        <f t="shared" ref="C14:I14" si="1">SUM(C15:C18)</f>
        <v>3145659.941992505</v>
      </c>
      <c r="D14" s="92">
        <f t="shared" si="1"/>
        <v>3732094.9883039412</v>
      </c>
      <c r="E14" s="92">
        <f t="shared" si="1"/>
        <v>2714936.579445241</v>
      </c>
      <c r="F14" s="92">
        <f t="shared" si="1"/>
        <v>12769423.812908303</v>
      </c>
      <c r="G14" s="92">
        <f t="shared" si="1"/>
        <v>2841035.6658759257</v>
      </c>
      <c r="H14" s="92">
        <f t="shared" si="1"/>
        <v>2641655.6605993351</v>
      </c>
      <c r="I14" s="92">
        <f t="shared" si="1"/>
        <v>2988597.0014675073</v>
      </c>
      <c r="J14" s="92"/>
      <c r="K14" s="93"/>
      <c r="L14" s="92"/>
      <c r="M14" s="92"/>
      <c r="N14" s="92"/>
    </row>
    <row r="15" spans="1:14" ht="15.95" customHeight="1" x14ac:dyDescent="0.2">
      <c r="A15" s="8" t="s">
        <v>7</v>
      </c>
      <c r="B15" s="12">
        <v>3148350.0021293615</v>
      </c>
      <c r="C15" s="14">
        <v>3059667.2781306715</v>
      </c>
      <c r="D15" s="43">
        <v>3624334.3998259101</v>
      </c>
      <c r="E15" s="14">
        <v>2568074.0120096076</v>
      </c>
      <c r="F15" s="14">
        <v>12400425.69209555</v>
      </c>
      <c r="G15" s="12">
        <v>2827160.423612697</v>
      </c>
      <c r="H15" s="14">
        <v>2519995.0275707128</v>
      </c>
      <c r="I15" s="43">
        <v>2782376.3615855779</v>
      </c>
      <c r="J15" s="12"/>
      <c r="K15" s="14"/>
      <c r="L15" s="12"/>
      <c r="M15" s="12"/>
      <c r="N15" s="12"/>
    </row>
    <row r="16" spans="1:14" ht="15.95" customHeight="1" x14ac:dyDescent="0.2">
      <c r="A16" s="8" t="s">
        <v>8</v>
      </c>
      <c r="B16" s="12">
        <v>5157.0304359497313</v>
      </c>
      <c r="C16" s="14">
        <v>4119.9696523183684</v>
      </c>
      <c r="D16" s="43">
        <v>1120.2910187268963</v>
      </c>
      <c r="E16" s="14">
        <v>2510.3531224164572</v>
      </c>
      <c r="F16" s="14">
        <v>12907.644229411453</v>
      </c>
      <c r="G16" s="12">
        <v>3308.7550165065704</v>
      </c>
      <c r="H16" s="14">
        <v>4892.4452150211528</v>
      </c>
      <c r="I16" s="43">
        <v>1092.3496672379213</v>
      </c>
      <c r="J16" s="12"/>
      <c r="K16" s="14"/>
      <c r="L16" s="12"/>
      <c r="M16" s="12"/>
      <c r="N16" s="12"/>
    </row>
    <row r="17" spans="1:14" ht="15.95" customHeight="1" x14ac:dyDescent="0.2">
      <c r="A17" s="8" t="s">
        <v>9</v>
      </c>
      <c r="B17" s="12">
        <v>4794.3457241398173</v>
      </c>
      <c r="C17" s="14">
        <v>2597.7571399831068</v>
      </c>
      <c r="D17" s="43">
        <v>2231.5122882928895</v>
      </c>
      <c r="E17" s="14">
        <v>1519.7509480801639</v>
      </c>
      <c r="F17" s="14">
        <v>11143.366100495978</v>
      </c>
      <c r="G17" s="12">
        <v>5212.4788917878977</v>
      </c>
      <c r="H17" s="14">
        <v>2595.1567238844755</v>
      </c>
      <c r="I17" s="43">
        <v>2189.7027909770873</v>
      </c>
      <c r="J17" s="12"/>
      <c r="K17" s="14"/>
      <c r="L17" s="12"/>
      <c r="M17" s="12"/>
      <c r="N17" s="12"/>
    </row>
    <row r="18" spans="1:14" ht="15.95" customHeight="1" x14ac:dyDescent="0.2">
      <c r="A18" s="8" t="s">
        <v>10</v>
      </c>
      <c r="B18" s="12">
        <v>18430.924877164933</v>
      </c>
      <c r="C18" s="14">
        <v>79274.937069531952</v>
      </c>
      <c r="D18" s="43">
        <v>104408.78517101124</v>
      </c>
      <c r="E18" s="14">
        <v>142832.46336513688</v>
      </c>
      <c r="F18" s="14">
        <v>344947.11048284499</v>
      </c>
      <c r="G18" s="12">
        <v>5354.0083549339624</v>
      </c>
      <c r="H18" s="14">
        <v>114173.03108971647</v>
      </c>
      <c r="I18" s="43">
        <v>202938.58742371431</v>
      </c>
      <c r="J18" s="12"/>
      <c r="K18" s="14"/>
      <c r="L18" s="12"/>
      <c r="M18" s="12"/>
      <c r="N18" s="12"/>
    </row>
    <row r="19" spans="1:14" s="74" customFormat="1" ht="15.95" customHeight="1" x14ac:dyDescent="0.2">
      <c r="A19" s="71" t="s">
        <v>11</v>
      </c>
      <c r="B19" s="92">
        <f>SUM(B20:B32)</f>
        <v>3600595.9925486706</v>
      </c>
      <c r="C19" s="92">
        <f t="shared" ref="C19:I19" si="2">SUM(C20:C32)</f>
        <v>4015809.4273242545</v>
      </c>
      <c r="D19" s="92">
        <f t="shared" si="2"/>
        <v>4666587.4092767602</v>
      </c>
      <c r="E19" s="92">
        <f t="shared" si="2"/>
        <v>4498071.2148090443</v>
      </c>
      <c r="F19" s="92">
        <f t="shared" si="2"/>
        <v>16781064.043958727</v>
      </c>
      <c r="G19" s="92">
        <f t="shared" si="2"/>
        <v>4625845.1457269406</v>
      </c>
      <c r="H19" s="92">
        <f t="shared" si="2"/>
        <v>4010345.5355884451</v>
      </c>
      <c r="I19" s="92">
        <f t="shared" si="2"/>
        <v>5298675.7665896071</v>
      </c>
      <c r="J19" s="92"/>
      <c r="K19" s="93"/>
      <c r="L19" s="92"/>
      <c r="M19" s="92"/>
      <c r="N19" s="92"/>
    </row>
    <row r="20" spans="1:14" ht="15.95" customHeight="1" x14ac:dyDescent="0.2">
      <c r="A20" s="8" t="s">
        <v>12</v>
      </c>
      <c r="B20" s="12">
        <v>21915.321360207134</v>
      </c>
      <c r="C20" s="14">
        <v>42651.708998511276</v>
      </c>
      <c r="D20" s="43">
        <v>38764.600730577789</v>
      </c>
      <c r="E20" s="14">
        <v>45453.434795514302</v>
      </c>
      <c r="F20" s="14">
        <v>148785.06588481049</v>
      </c>
      <c r="G20" s="12">
        <v>10666.517095477362</v>
      </c>
      <c r="H20" s="14">
        <v>14223.598813154311</v>
      </c>
      <c r="I20" s="43">
        <v>12579.790680280923</v>
      </c>
      <c r="J20" s="12"/>
      <c r="K20" s="14"/>
      <c r="L20" s="12"/>
      <c r="M20" s="12"/>
      <c r="N20" s="12"/>
    </row>
    <row r="21" spans="1:14" ht="15.95" customHeight="1" x14ac:dyDescent="0.2">
      <c r="A21" s="8" t="s">
        <v>13</v>
      </c>
      <c r="B21" s="12">
        <v>469994.42221966607</v>
      </c>
      <c r="C21" s="14">
        <v>481080.23519332265</v>
      </c>
      <c r="D21" s="43">
        <v>652102.91639614641</v>
      </c>
      <c r="E21" s="14">
        <v>638246.74985535583</v>
      </c>
      <c r="F21" s="14">
        <v>2241424.3236644911</v>
      </c>
      <c r="G21" s="12">
        <v>756701.7491981918</v>
      </c>
      <c r="H21" s="14">
        <v>593115.75702521577</v>
      </c>
      <c r="I21" s="43">
        <v>1039654.0716553832</v>
      </c>
      <c r="J21" s="12"/>
      <c r="K21" s="14"/>
      <c r="L21" s="12"/>
      <c r="M21" s="12"/>
      <c r="N21" s="12"/>
    </row>
    <row r="22" spans="1:14" ht="15.95" customHeight="1" x14ac:dyDescent="0.2">
      <c r="A22" s="8" t="s">
        <v>14</v>
      </c>
      <c r="B22" s="12">
        <v>1469652.3697977825</v>
      </c>
      <c r="C22" s="14">
        <v>1512871.8228130385</v>
      </c>
      <c r="D22" s="43">
        <v>1674423.8892533279</v>
      </c>
      <c r="E22" s="14">
        <v>1725660.5296200949</v>
      </c>
      <c r="F22" s="14">
        <v>6382608.6114842435</v>
      </c>
      <c r="G22" s="12">
        <v>1733815.1235183477</v>
      </c>
      <c r="H22" s="14">
        <v>1620825.4469041573</v>
      </c>
      <c r="I22" s="43">
        <v>1897039.7664035675</v>
      </c>
      <c r="J22" s="12"/>
      <c r="K22" s="14"/>
      <c r="L22" s="12"/>
      <c r="M22" s="12"/>
      <c r="N22" s="12"/>
    </row>
    <row r="23" spans="1:14" ht="15.95" customHeight="1" x14ac:dyDescent="0.2">
      <c r="A23" s="8" t="s">
        <v>15</v>
      </c>
      <c r="B23" s="12">
        <v>858939.4089269659</v>
      </c>
      <c r="C23" s="14">
        <v>893764.8083403717</v>
      </c>
      <c r="D23" s="43">
        <v>1053410.9568357491</v>
      </c>
      <c r="E23" s="14">
        <v>1115755.9344977888</v>
      </c>
      <c r="F23" s="14">
        <v>3921871.1086008754</v>
      </c>
      <c r="G23" s="12">
        <v>1096255.6882396536</v>
      </c>
      <c r="H23" s="14">
        <v>888358.01310115133</v>
      </c>
      <c r="I23" s="43">
        <v>1028014.2336879653</v>
      </c>
      <c r="J23" s="12"/>
      <c r="K23" s="14"/>
      <c r="L23" s="12"/>
      <c r="M23" s="12"/>
      <c r="N23" s="12"/>
    </row>
    <row r="24" spans="1:14" ht="15.95" customHeight="1" x14ac:dyDescent="0.2">
      <c r="A24" s="8" t="s">
        <v>16</v>
      </c>
      <c r="B24" s="12">
        <v>100006.97012439914</v>
      </c>
      <c r="C24" s="14">
        <v>106250.33612156114</v>
      </c>
      <c r="D24" s="43">
        <v>118772.88817095112</v>
      </c>
      <c r="E24" s="14">
        <v>108392.70566338074</v>
      </c>
      <c r="F24" s="14">
        <v>433422.90008029214</v>
      </c>
      <c r="G24" s="12">
        <v>114783.12641996116</v>
      </c>
      <c r="H24" s="14">
        <v>94829.423735622229</v>
      </c>
      <c r="I24" s="43">
        <v>115004.59175644275</v>
      </c>
      <c r="J24" s="12"/>
      <c r="K24" s="14"/>
      <c r="L24" s="12"/>
      <c r="M24" s="12"/>
      <c r="N24" s="12"/>
    </row>
    <row r="25" spans="1:14" ht="15.95" customHeight="1" x14ac:dyDescent="0.2">
      <c r="A25" s="8" t="s">
        <v>17</v>
      </c>
      <c r="B25" s="12">
        <v>41235.672355455768</v>
      </c>
      <c r="C25" s="14">
        <v>48417.01402864969</v>
      </c>
      <c r="D25" s="43">
        <v>58777.076023350863</v>
      </c>
      <c r="E25" s="14">
        <v>57777.95112885136</v>
      </c>
      <c r="F25" s="14">
        <v>206207.71353630768</v>
      </c>
      <c r="G25" s="12">
        <v>62061.072921440813</v>
      </c>
      <c r="H25" s="14">
        <v>47347.603354536805</v>
      </c>
      <c r="I25" s="43">
        <v>64388.488583801205</v>
      </c>
      <c r="J25" s="12"/>
      <c r="K25" s="14"/>
      <c r="L25" s="12"/>
      <c r="M25" s="12"/>
      <c r="N25" s="12"/>
    </row>
    <row r="26" spans="1:14" ht="15.95" customHeight="1" x14ac:dyDescent="0.2">
      <c r="A26" s="8" t="s">
        <v>18</v>
      </c>
      <c r="B26" s="12">
        <v>77164.286863328758</v>
      </c>
      <c r="C26" s="14">
        <v>134497.15166071392</v>
      </c>
      <c r="D26" s="43">
        <v>148526.77728113288</v>
      </c>
      <c r="E26" s="14">
        <v>100247.74943012139</v>
      </c>
      <c r="F26" s="14">
        <v>460435.96523529693</v>
      </c>
      <c r="G26" s="12">
        <v>97084.658732346768</v>
      </c>
      <c r="H26" s="14">
        <v>109245.22700294248</v>
      </c>
      <c r="I26" s="43">
        <v>164504.65405853163</v>
      </c>
      <c r="J26" s="12"/>
      <c r="K26" s="14"/>
      <c r="L26" s="12"/>
      <c r="M26" s="12"/>
      <c r="N26" s="12"/>
    </row>
    <row r="27" spans="1:14" ht="15.95" customHeight="1" x14ac:dyDescent="0.2">
      <c r="A27" s="8" t="s">
        <v>19</v>
      </c>
      <c r="B27" s="12">
        <v>190183.62762105654</v>
      </c>
      <c r="C27" s="14">
        <v>220420.50891170322</v>
      </c>
      <c r="D27" s="43">
        <v>266762.86481409572</v>
      </c>
      <c r="E27" s="14">
        <v>249874.20055042073</v>
      </c>
      <c r="F27" s="14">
        <v>927241.2018972761</v>
      </c>
      <c r="G27" s="12">
        <v>272205.10410051455</v>
      </c>
      <c r="H27" s="14">
        <v>225903.77505144232</v>
      </c>
      <c r="I27" s="43">
        <v>297466.76670952677</v>
      </c>
      <c r="J27" s="12"/>
      <c r="K27" s="14"/>
      <c r="L27" s="12"/>
      <c r="M27" s="12"/>
      <c r="N27" s="12"/>
    </row>
    <row r="28" spans="1:14" ht="15.95" customHeight="1" x14ac:dyDescent="0.2">
      <c r="A28" s="8" t="s">
        <v>20</v>
      </c>
      <c r="B28" s="12">
        <v>111996.49475991113</v>
      </c>
      <c r="C28" s="14">
        <v>196787.56339511901</v>
      </c>
      <c r="D28" s="43">
        <v>206665.22244888163</v>
      </c>
      <c r="E28" s="14">
        <v>132722.153218391</v>
      </c>
      <c r="F28" s="14">
        <v>648171.43382230273</v>
      </c>
      <c r="G28" s="12">
        <v>134478.43279725412</v>
      </c>
      <c r="H28" s="14">
        <v>120114.35605033569</v>
      </c>
      <c r="I28" s="43">
        <v>193432.86856462419</v>
      </c>
      <c r="J28" s="12"/>
      <c r="K28" s="14"/>
      <c r="L28" s="12"/>
      <c r="M28" s="12"/>
      <c r="N28" s="12"/>
    </row>
    <row r="29" spans="1:14" ht="15.95" customHeight="1" x14ac:dyDescent="0.2">
      <c r="A29" s="8" t="s">
        <v>21</v>
      </c>
      <c r="B29" s="12">
        <v>2094.146138420544</v>
      </c>
      <c r="C29" s="14">
        <v>4421.7215957612407</v>
      </c>
      <c r="D29" s="43">
        <v>5171.1315345015191</v>
      </c>
      <c r="E29" s="14">
        <v>3609.4920470714237</v>
      </c>
      <c r="F29" s="14">
        <v>15296.491315754727</v>
      </c>
      <c r="G29" s="12">
        <v>2716.8003808093695</v>
      </c>
      <c r="H29" s="14">
        <v>2807.4294690320071</v>
      </c>
      <c r="I29" s="43">
        <v>4154.739690591894</v>
      </c>
      <c r="J29" s="12"/>
      <c r="K29" s="14"/>
      <c r="L29" s="12"/>
      <c r="M29" s="12"/>
      <c r="N29" s="12"/>
    </row>
    <row r="30" spans="1:14" ht="15.95" customHeight="1" x14ac:dyDescent="0.2">
      <c r="A30" s="8" t="s">
        <v>22</v>
      </c>
      <c r="B30" s="12">
        <v>75445.245362431029</v>
      </c>
      <c r="C30" s="14">
        <v>133595.30721512347</v>
      </c>
      <c r="D30" s="43">
        <v>145846.55712293024</v>
      </c>
      <c r="E30" s="14">
        <v>97783.900801995493</v>
      </c>
      <c r="F30" s="14">
        <v>452671.0105024802</v>
      </c>
      <c r="G30" s="12">
        <v>89804.621068730601</v>
      </c>
      <c r="H30" s="14">
        <v>81288.895945534809</v>
      </c>
      <c r="I30" s="43">
        <v>139526.97021954987</v>
      </c>
      <c r="J30" s="12"/>
      <c r="K30" s="14"/>
      <c r="L30" s="12"/>
      <c r="M30" s="12"/>
      <c r="N30" s="12"/>
    </row>
    <row r="31" spans="1:14" ht="15.95" customHeight="1" x14ac:dyDescent="0.2">
      <c r="A31" s="8" t="s">
        <v>23</v>
      </c>
      <c r="B31" s="12">
        <v>54394.967379385205</v>
      </c>
      <c r="C31" s="14">
        <v>32686.73656674632</v>
      </c>
      <c r="D31" s="43">
        <v>43763.330948106603</v>
      </c>
      <c r="E31" s="14">
        <v>68129.615674810411</v>
      </c>
      <c r="F31" s="14">
        <v>198974.65056904854</v>
      </c>
      <c r="G31" s="12">
        <v>111598.98716610153</v>
      </c>
      <c r="H31" s="14">
        <v>104110.97641071556</v>
      </c>
      <c r="I31" s="43">
        <v>119781.36581217084</v>
      </c>
      <c r="J31" s="12"/>
      <c r="K31" s="14"/>
      <c r="L31" s="12"/>
      <c r="M31" s="12"/>
      <c r="N31" s="12"/>
    </row>
    <row r="32" spans="1:14" ht="15.95" customHeight="1" x14ac:dyDescent="0.2">
      <c r="A32" s="8" t="s">
        <v>24</v>
      </c>
      <c r="B32" s="12">
        <v>127573.05963966124</v>
      </c>
      <c r="C32" s="14">
        <v>208364.51248363274</v>
      </c>
      <c r="D32" s="43">
        <v>253599.19771700795</v>
      </c>
      <c r="E32" s="14">
        <v>154416.79752524808</v>
      </c>
      <c r="F32" s="14">
        <v>743953.56736554997</v>
      </c>
      <c r="G32" s="12">
        <v>143673.26408811138</v>
      </c>
      <c r="H32" s="14">
        <v>108175.03272460468</v>
      </c>
      <c r="I32" s="43">
        <v>223127.4587671709</v>
      </c>
      <c r="J32" s="12"/>
      <c r="K32" s="14"/>
      <c r="L32" s="12"/>
      <c r="M32" s="12"/>
      <c r="N32" s="12"/>
    </row>
    <row r="33" spans="1:14" ht="15.95" customHeight="1" x14ac:dyDescent="0.2">
      <c r="A33" s="8" t="s">
        <v>25</v>
      </c>
      <c r="B33" s="12">
        <v>114709.87194627342</v>
      </c>
      <c r="C33" s="14">
        <v>288647.50653279538</v>
      </c>
      <c r="D33" s="43">
        <v>270419.55773311103</v>
      </c>
      <c r="E33" s="14">
        <v>363997.43534769322</v>
      </c>
      <c r="F33" s="14">
        <v>1037774.371559873</v>
      </c>
      <c r="G33" s="12">
        <v>134797.53774037448</v>
      </c>
      <c r="H33" s="14">
        <v>313589.48779254826</v>
      </c>
      <c r="I33" s="43">
        <v>270399.61347096012</v>
      </c>
      <c r="J33" s="12"/>
      <c r="K33" s="14"/>
      <c r="L33" s="12"/>
      <c r="M33" s="12"/>
      <c r="N33" s="12"/>
    </row>
    <row r="34" spans="1:14" ht="15.95" customHeight="1" x14ac:dyDescent="0.2">
      <c r="A34" s="8" t="s">
        <v>26</v>
      </c>
      <c r="B34" s="12">
        <v>63475.578143840467</v>
      </c>
      <c r="C34" s="14">
        <v>95959.649763406967</v>
      </c>
      <c r="D34" s="43">
        <v>74628.405783124283</v>
      </c>
      <c r="E34" s="14">
        <v>60470.256317230363</v>
      </c>
      <c r="F34" s="14">
        <v>294533.89000760205</v>
      </c>
      <c r="G34" s="12">
        <v>78033.479021430496</v>
      </c>
      <c r="H34" s="14">
        <v>114005.85111698398</v>
      </c>
      <c r="I34" s="43">
        <v>86412.01395633824</v>
      </c>
      <c r="J34" s="12"/>
      <c r="K34" s="14"/>
      <c r="L34" s="12"/>
      <c r="M34" s="12"/>
      <c r="N34" s="12"/>
    </row>
    <row r="35" spans="1:14" ht="15.95" customHeight="1" x14ac:dyDescent="0.2">
      <c r="A35" s="8" t="s">
        <v>27</v>
      </c>
      <c r="B35" s="12">
        <v>1961424.2670670385</v>
      </c>
      <c r="C35" s="14">
        <v>2400060.4314489095</v>
      </c>
      <c r="D35" s="43">
        <v>2087138.9399155176</v>
      </c>
      <c r="E35" s="14">
        <v>2548271.5394658442</v>
      </c>
      <c r="F35" s="14">
        <v>8996895.1778973099</v>
      </c>
      <c r="G35" s="12">
        <v>2829463.4937207354</v>
      </c>
      <c r="H35" s="14">
        <v>2323182.0086482572</v>
      </c>
      <c r="I35" s="43">
        <v>2828014.7134820204</v>
      </c>
      <c r="J35" s="12"/>
      <c r="K35" s="14"/>
      <c r="L35" s="12"/>
      <c r="M35" s="12"/>
      <c r="N35" s="12"/>
    </row>
    <row r="36" spans="1:14" ht="15.95" customHeight="1" x14ac:dyDescent="0.2">
      <c r="A36" s="8" t="s">
        <v>69</v>
      </c>
      <c r="B36" s="12">
        <v>5392759.48806566</v>
      </c>
      <c r="C36" s="14">
        <v>5365910.1172112366</v>
      </c>
      <c r="D36" s="43">
        <v>5552617.0596536063</v>
      </c>
      <c r="E36" s="14">
        <v>6197977.3044302128</v>
      </c>
      <c r="F36" s="14">
        <v>22509263.969360717</v>
      </c>
      <c r="G36" s="12">
        <v>5377999.5386543563</v>
      </c>
      <c r="H36" s="14">
        <v>4563929.9196733972</v>
      </c>
      <c r="I36" s="43">
        <v>5007436.6174986446</v>
      </c>
      <c r="J36" s="12"/>
      <c r="K36" s="14"/>
      <c r="L36" s="12"/>
      <c r="M36" s="12"/>
      <c r="N36" s="12"/>
    </row>
    <row r="37" spans="1:14" ht="15.95" customHeight="1" x14ac:dyDescent="0.2">
      <c r="A37" s="8" t="s">
        <v>28</v>
      </c>
      <c r="B37" s="12">
        <v>379311.54867100308</v>
      </c>
      <c r="C37" s="14">
        <v>232683.86473733222</v>
      </c>
      <c r="D37" s="43">
        <v>358633.23002237245</v>
      </c>
      <c r="E37" s="14">
        <v>428074.23992122064</v>
      </c>
      <c r="F37" s="14">
        <v>1398702.8833519283</v>
      </c>
      <c r="G37" s="12">
        <v>429653.10987293191</v>
      </c>
      <c r="H37" s="14">
        <v>162508.349028453</v>
      </c>
      <c r="I37" s="43">
        <v>324075.77622277406</v>
      </c>
      <c r="J37" s="12"/>
      <c r="K37" s="14"/>
      <c r="L37" s="12"/>
      <c r="M37" s="12"/>
      <c r="N37" s="12"/>
    </row>
    <row r="38" spans="1:14" s="74" customFormat="1" ht="15.95" customHeight="1" x14ac:dyDescent="0.2">
      <c r="A38" s="73" t="s">
        <v>29</v>
      </c>
      <c r="B38" s="92">
        <f>SUM(B39:B44)</f>
        <v>792085.0934627729</v>
      </c>
      <c r="C38" s="92">
        <f t="shared" ref="C38:I38" si="3">SUM(C39:C44)</f>
        <v>658669.7824852427</v>
      </c>
      <c r="D38" s="92">
        <f t="shared" si="3"/>
        <v>767788.80794312782</v>
      </c>
      <c r="E38" s="92">
        <f t="shared" si="3"/>
        <v>834026.09194238076</v>
      </c>
      <c r="F38" s="92">
        <f t="shared" si="3"/>
        <v>3052569.7758335243</v>
      </c>
      <c r="G38" s="92">
        <f t="shared" si="3"/>
        <v>953991.11924712709</v>
      </c>
      <c r="H38" s="92">
        <f t="shared" si="3"/>
        <v>384469.1913725523</v>
      </c>
      <c r="I38" s="92">
        <f t="shared" si="3"/>
        <v>498605.02661529079</v>
      </c>
      <c r="J38" s="92"/>
      <c r="K38" s="93"/>
      <c r="L38" s="92"/>
      <c r="M38" s="92"/>
      <c r="N38" s="92"/>
    </row>
    <row r="39" spans="1:14" ht="15.95" customHeight="1" x14ac:dyDescent="0.2">
      <c r="A39" s="8" t="s">
        <v>30</v>
      </c>
      <c r="B39" s="12">
        <v>728473.03387816891</v>
      </c>
      <c r="C39" s="14">
        <v>592299.55200968741</v>
      </c>
      <c r="D39" s="43">
        <v>676237.25208860694</v>
      </c>
      <c r="E39" s="14">
        <v>730524.77746542124</v>
      </c>
      <c r="F39" s="14">
        <v>2727534.6154418844</v>
      </c>
      <c r="G39" s="12">
        <v>879851.57565300446</v>
      </c>
      <c r="H39" s="14">
        <v>338318.17246134917</v>
      </c>
      <c r="I39" s="43">
        <v>423857.95116823883</v>
      </c>
      <c r="J39" s="12"/>
      <c r="K39" s="14"/>
      <c r="L39" s="12"/>
      <c r="M39" s="12"/>
      <c r="N39" s="12"/>
    </row>
    <row r="40" spans="1:14" ht="15.95" customHeight="1" x14ac:dyDescent="0.2">
      <c r="A40" s="8" t="s">
        <v>31</v>
      </c>
      <c r="B40" s="12">
        <v>36.871909290755013</v>
      </c>
      <c r="C40" s="14">
        <v>112.27853784850849</v>
      </c>
      <c r="D40" s="43">
        <v>75.364601197670197</v>
      </c>
      <c r="E40" s="14">
        <v>134.69993669514389</v>
      </c>
      <c r="F40" s="14">
        <v>359.21498503207761</v>
      </c>
      <c r="G40" s="12">
        <v>38.325014676941528</v>
      </c>
      <c r="H40" s="14">
        <v>40.94168814192318</v>
      </c>
      <c r="I40" s="43">
        <v>41.092636282948227</v>
      </c>
      <c r="J40" s="12"/>
      <c r="K40" s="14"/>
      <c r="L40" s="12"/>
      <c r="M40" s="12"/>
      <c r="N40" s="12"/>
    </row>
    <row r="41" spans="1:14" ht="15.95" customHeight="1" x14ac:dyDescent="0.2">
      <c r="A41" s="8" t="s">
        <v>32</v>
      </c>
      <c r="B41" s="12">
        <v>1628.9140889549451</v>
      </c>
      <c r="C41" s="14">
        <v>2887.4138813817281</v>
      </c>
      <c r="D41" s="43">
        <v>3239.5432853911548</v>
      </c>
      <c r="E41" s="14">
        <v>2368.9845975819567</v>
      </c>
      <c r="F41" s="14">
        <v>10124.855853309786</v>
      </c>
      <c r="G41" s="12">
        <v>1659.7547421073762</v>
      </c>
      <c r="H41" s="14">
        <v>2094.94199158725</v>
      </c>
      <c r="I41" s="43">
        <v>2725.4406891543795</v>
      </c>
      <c r="J41" s="12"/>
      <c r="K41" s="14"/>
      <c r="L41" s="12"/>
      <c r="M41" s="12"/>
      <c r="N41" s="12"/>
    </row>
    <row r="42" spans="1:14" ht="15.95" customHeight="1" x14ac:dyDescent="0.2">
      <c r="A42" s="8" t="s">
        <v>33</v>
      </c>
      <c r="B42" s="12">
        <v>40878.709708191716</v>
      </c>
      <c r="C42" s="14">
        <v>36426.968092538329</v>
      </c>
      <c r="D42" s="43">
        <v>57562.273764601247</v>
      </c>
      <c r="E42" s="14">
        <v>63750.994402101263</v>
      </c>
      <c r="F42" s="14">
        <v>198618.94596743255</v>
      </c>
      <c r="G42" s="12">
        <v>51346.567752091687</v>
      </c>
      <c r="H42" s="14">
        <v>21266.68142085601</v>
      </c>
      <c r="I42" s="43">
        <v>41827.764605035918</v>
      </c>
      <c r="J42" s="12"/>
      <c r="K42" s="14"/>
      <c r="L42" s="12"/>
      <c r="M42" s="12"/>
      <c r="N42" s="12"/>
    </row>
    <row r="43" spans="1:14" ht="15.95" customHeight="1" x14ac:dyDescent="0.2">
      <c r="A43" s="8" t="s">
        <v>34</v>
      </c>
      <c r="B43" s="12">
        <v>12602.842598970099</v>
      </c>
      <c r="C43" s="14">
        <v>22569.549096773</v>
      </c>
      <c r="D43" s="43">
        <v>27611.790933326596</v>
      </c>
      <c r="E43" s="14">
        <v>30741.129880524371</v>
      </c>
      <c r="F43" s="14">
        <v>93525.312509594063</v>
      </c>
      <c r="G43" s="12">
        <v>12594.141350204227</v>
      </c>
      <c r="H43" s="14">
        <v>19554.309956710458</v>
      </c>
      <c r="I43" s="43">
        <v>27012.951272075326</v>
      </c>
      <c r="J43" s="12"/>
      <c r="K43" s="14"/>
      <c r="L43" s="12"/>
      <c r="M43" s="12"/>
      <c r="N43" s="12"/>
    </row>
    <row r="44" spans="1:14" ht="15.95" customHeight="1" x14ac:dyDescent="0.2">
      <c r="A44" s="8" t="s">
        <v>35</v>
      </c>
      <c r="B44" s="12">
        <v>8464.7212791965812</v>
      </c>
      <c r="C44" s="14">
        <v>4374.0208670137717</v>
      </c>
      <c r="D44" s="43">
        <v>3062.5832700042374</v>
      </c>
      <c r="E44" s="14">
        <v>6505.5056600568796</v>
      </c>
      <c r="F44" s="14">
        <v>22406.831076271468</v>
      </c>
      <c r="G44" s="12">
        <v>8500.7547350424647</v>
      </c>
      <c r="H44" s="14">
        <v>3194.1438539076189</v>
      </c>
      <c r="I44" s="43">
        <v>3139.8262445033697</v>
      </c>
      <c r="J44" s="12"/>
      <c r="K44" s="14"/>
      <c r="L44" s="12"/>
      <c r="M44" s="12"/>
      <c r="N44" s="12"/>
    </row>
    <row r="45" spans="1:14" s="74" customFormat="1" x14ac:dyDescent="0.2">
      <c r="A45" s="71" t="s">
        <v>36</v>
      </c>
      <c r="B45" s="92">
        <f>SUM(B46:B49)</f>
        <v>3374478.9500497477</v>
      </c>
      <c r="C45" s="92">
        <f t="shared" ref="C45:I45" si="4">SUM(C46:C49)</f>
        <v>4839196.7307022857</v>
      </c>
      <c r="D45" s="92">
        <f t="shared" si="4"/>
        <v>3227863.6004983275</v>
      </c>
      <c r="E45" s="92">
        <f t="shared" si="4"/>
        <v>3961252.7261107434</v>
      </c>
      <c r="F45" s="92">
        <f t="shared" si="4"/>
        <v>15402792.007361101</v>
      </c>
      <c r="G45" s="92">
        <f t="shared" si="4"/>
        <v>3676010.4733855175</v>
      </c>
      <c r="H45" s="92">
        <f t="shared" si="4"/>
        <v>4783340.0078323781</v>
      </c>
      <c r="I45" s="92">
        <f t="shared" si="4"/>
        <v>3741430.8243136918</v>
      </c>
      <c r="J45" s="92"/>
      <c r="K45" s="93"/>
      <c r="L45" s="92"/>
      <c r="M45" s="92"/>
      <c r="N45" s="92"/>
    </row>
    <row r="46" spans="1:14" x14ac:dyDescent="0.2">
      <c r="A46" s="8" t="s">
        <v>70</v>
      </c>
      <c r="B46" s="12">
        <v>2460192.2749003456</v>
      </c>
      <c r="C46" s="14">
        <v>3782643.6830281257</v>
      </c>
      <c r="D46" s="43">
        <v>2542880.0818302264</v>
      </c>
      <c r="E46" s="14">
        <v>3105196.141942278</v>
      </c>
      <c r="F46" s="14">
        <v>11890912.181700975</v>
      </c>
      <c r="G46" s="12">
        <v>2744728.8288173652</v>
      </c>
      <c r="H46" s="14">
        <v>3803603.6903893142</v>
      </c>
      <c r="I46" s="43">
        <v>3034875.1824824987</v>
      </c>
      <c r="J46" s="12"/>
      <c r="K46" s="14"/>
      <c r="L46" s="12"/>
      <c r="M46" s="12"/>
      <c r="N46" s="12"/>
    </row>
    <row r="47" spans="1:14" ht="12.75" customHeight="1" x14ac:dyDescent="0.2">
      <c r="A47" s="8" t="s">
        <v>37</v>
      </c>
      <c r="B47" s="12">
        <v>9545.8061687022382</v>
      </c>
      <c r="C47" s="14">
        <v>10583.202669437569</v>
      </c>
      <c r="D47" s="43">
        <v>8096.6796536062639</v>
      </c>
      <c r="E47" s="14">
        <v>8895.8962636436845</v>
      </c>
      <c r="F47" s="14">
        <v>37121.584755389762</v>
      </c>
      <c r="G47" s="12">
        <v>9684.9359026933507</v>
      </c>
      <c r="H47" s="14">
        <v>7981.8391712737348</v>
      </c>
      <c r="I47" s="43">
        <v>7732.8203826993404</v>
      </c>
      <c r="J47" s="12"/>
      <c r="K47" s="14"/>
      <c r="L47" s="12"/>
      <c r="M47" s="12"/>
      <c r="N47" s="12"/>
    </row>
    <row r="48" spans="1:14" ht="12.75" customHeight="1" x14ac:dyDescent="0.2">
      <c r="A48" s="8" t="s">
        <v>38</v>
      </c>
      <c r="B48" s="12">
        <v>375329.69956190174</v>
      </c>
      <c r="C48" s="14">
        <v>328295.50642858574</v>
      </c>
      <c r="D48" s="43">
        <v>280579.99116358353</v>
      </c>
      <c r="E48" s="14">
        <v>316625.25522917439</v>
      </c>
      <c r="F48" s="14">
        <v>1300830.4523832453</v>
      </c>
      <c r="G48" s="12">
        <v>379048.82290011301</v>
      </c>
      <c r="H48" s="14">
        <v>278224.9816744001</v>
      </c>
      <c r="I48" s="43">
        <v>286991.29888446064</v>
      </c>
      <c r="J48" s="12"/>
      <c r="K48" s="14"/>
      <c r="L48" s="12"/>
      <c r="M48" s="12"/>
      <c r="N48" s="12"/>
    </row>
    <row r="49" spans="1:14" ht="12.75" customHeight="1" x14ac:dyDescent="0.2">
      <c r="A49" s="8" t="s">
        <v>39</v>
      </c>
      <c r="B49" s="12">
        <v>529411.1694187976</v>
      </c>
      <c r="C49" s="14">
        <v>717674.33857613627</v>
      </c>
      <c r="D49" s="43">
        <v>396306.84785091114</v>
      </c>
      <c r="E49" s="14">
        <v>530535.43267564778</v>
      </c>
      <c r="F49" s="14">
        <v>2173927.7885214929</v>
      </c>
      <c r="G49" s="12">
        <v>542547.88576534588</v>
      </c>
      <c r="H49" s="14">
        <v>693529.49659739027</v>
      </c>
      <c r="I49" s="43">
        <v>411831.52256403299</v>
      </c>
      <c r="J49" s="12"/>
      <c r="K49" s="14"/>
      <c r="L49" s="12"/>
      <c r="M49" s="12"/>
      <c r="N49" s="12"/>
    </row>
    <row r="50" spans="1:14" ht="12.75" customHeight="1" x14ac:dyDescent="0.2">
      <c r="A50" s="11" t="s">
        <v>40</v>
      </c>
      <c r="B50" s="12">
        <v>87277.20627712048</v>
      </c>
      <c r="C50" s="14">
        <v>75886.955717136036</v>
      </c>
      <c r="D50" s="43">
        <v>60042.013023128267</v>
      </c>
      <c r="E50" s="14">
        <v>68008.055305940041</v>
      </c>
      <c r="F50" s="14">
        <v>291214.23032332479</v>
      </c>
      <c r="G50" s="12">
        <v>89201.321150050644</v>
      </c>
      <c r="H50" s="14">
        <v>61392.559192155655</v>
      </c>
      <c r="I50" s="43">
        <v>57616.678687467233</v>
      </c>
      <c r="J50" s="12"/>
      <c r="K50" s="14"/>
      <c r="L50" s="12"/>
      <c r="M50" s="12"/>
      <c r="N50" s="12"/>
    </row>
    <row r="51" spans="1:14" s="74" customFormat="1" ht="12.75" customHeight="1" x14ac:dyDescent="0.2">
      <c r="A51" s="71" t="s">
        <v>41</v>
      </c>
      <c r="B51" s="92">
        <f>SUM(B52:B53)</f>
        <v>1027277.7908815886</v>
      </c>
      <c r="C51" s="92">
        <f t="shared" ref="C51:I51" si="5">SUM(C52:C53)</f>
        <v>1059156.6310191853</v>
      </c>
      <c r="D51" s="92">
        <f t="shared" si="5"/>
        <v>909138.13931443752</v>
      </c>
      <c r="E51" s="92">
        <f t="shared" si="5"/>
        <v>1235351.2999390024</v>
      </c>
      <c r="F51" s="92">
        <f t="shared" si="5"/>
        <v>4230923.8611542135</v>
      </c>
      <c r="G51" s="92">
        <f t="shared" si="5"/>
        <v>1273433.2091995177</v>
      </c>
      <c r="H51" s="92">
        <f t="shared" si="5"/>
        <v>1279701.1857849199</v>
      </c>
      <c r="I51" s="92">
        <f t="shared" si="5"/>
        <v>962909.63942806656</v>
      </c>
      <c r="J51" s="92"/>
      <c r="K51" s="93"/>
      <c r="L51" s="92"/>
      <c r="M51" s="92"/>
      <c r="N51" s="92"/>
    </row>
    <row r="52" spans="1:14" ht="12.75" customHeight="1" x14ac:dyDescent="0.2">
      <c r="A52" s="8" t="s">
        <v>42</v>
      </c>
      <c r="B52" s="12">
        <v>870767.54437452415</v>
      </c>
      <c r="C52" s="14">
        <v>877839.41815170762</v>
      </c>
      <c r="D52" s="43">
        <v>780986.57151499076</v>
      </c>
      <c r="E52" s="14">
        <v>1115864.9939638241</v>
      </c>
      <c r="F52" s="14">
        <v>3645458.5280050468</v>
      </c>
      <c r="G52" s="12">
        <v>1108100.6283840907</v>
      </c>
      <c r="H52" s="14">
        <v>1149417.8623796385</v>
      </c>
      <c r="I52" s="43">
        <v>855950.71428756532</v>
      </c>
      <c r="J52" s="12"/>
      <c r="K52" s="14"/>
      <c r="L52" s="12"/>
      <c r="M52" s="12"/>
      <c r="N52" s="12"/>
    </row>
    <row r="53" spans="1:14" ht="12.75" customHeight="1" x14ac:dyDescent="0.2">
      <c r="A53" s="8" t="s">
        <v>43</v>
      </c>
      <c r="B53" s="12">
        <v>156510.24650706441</v>
      </c>
      <c r="C53" s="14">
        <v>181317.21286747756</v>
      </c>
      <c r="D53" s="43">
        <v>128151.56779944677</v>
      </c>
      <c r="E53" s="14">
        <v>119486.30597517826</v>
      </c>
      <c r="F53" s="14">
        <v>585465.33314916701</v>
      </c>
      <c r="G53" s="12">
        <v>165332.58081542695</v>
      </c>
      <c r="H53" s="14">
        <v>130283.32340528132</v>
      </c>
      <c r="I53" s="43">
        <v>106958.92514050122</v>
      </c>
      <c r="J53" s="12"/>
      <c r="K53" s="14"/>
      <c r="L53" s="12"/>
      <c r="M53" s="12"/>
      <c r="N53" s="12"/>
    </row>
    <row r="54" spans="1:14" ht="12.75" customHeight="1" x14ac:dyDescent="0.2">
      <c r="A54" s="11" t="s">
        <v>44</v>
      </c>
      <c r="B54" s="12">
        <v>1842549.4161774747</v>
      </c>
      <c r="C54" s="14">
        <v>2221912.3185583162</v>
      </c>
      <c r="D54" s="43">
        <v>2380177.004476076</v>
      </c>
      <c r="E54" s="14">
        <v>2552963.5520180049</v>
      </c>
      <c r="F54" s="14">
        <v>8997602.291229872</v>
      </c>
      <c r="G54" s="12">
        <v>1863236.0732290596</v>
      </c>
      <c r="H54" s="14">
        <v>1840109.0420230227</v>
      </c>
      <c r="I54" s="43">
        <v>2188247.8449944016</v>
      </c>
      <c r="J54" s="12"/>
      <c r="K54" s="14"/>
      <c r="L54" s="12"/>
      <c r="M54" s="12"/>
      <c r="N54" s="12"/>
    </row>
    <row r="55" spans="1:14" ht="12.75" customHeight="1" x14ac:dyDescent="0.2">
      <c r="A55" s="11" t="s">
        <v>45</v>
      </c>
      <c r="B55" s="12">
        <v>1118243.2174323332</v>
      </c>
      <c r="C55" s="14">
        <v>1187336.0470972778</v>
      </c>
      <c r="D55" s="43">
        <v>1301697.4064974166</v>
      </c>
      <c r="E55" s="14">
        <v>1410186.220428234</v>
      </c>
      <c r="F55" s="14">
        <v>5017462.891455261</v>
      </c>
      <c r="G55" s="12">
        <v>1143132.5570575565</v>
      </c>
      <c r="H55" s="14">
        <v>1024069.1176056325</v>
      </c>
      <c r="I55" s="43">
        <v>1198105.1291965905</v>
      </c>
      <c r="J55" s="12"/>
      <c r="K55" s="14"/>
      <c r="L55" s="12"/>
      <c r="M55" s="12"/>
      <c r="N55" s="12"/>
    </row>
    <row r="56" spans="1:14" ht="12.75" customHeight="1" x14ac:dyDescent="0.2">
      <c r="A56" s="11" t="s">
        <v>46</v>
      </c>
      <c r="B56" s="12">
        <v>6531.2072636487101</v>
      </c>
      <c r="C56" s="14">
        <v>6689.0389923116718</v>
      </c>
      <c r="D56" s="43">
        <v>7864.8104392434625</v>
      </c>
      <c r="E56" s="14">
        <v>7914.1110937666599</v>
      </c>
      <c r="F56" s="14">
        <v>28999.167788970502</v>
      </c>
      <c r="G56" s="12">
        <v>6575.2061984419888</v>
      </c>
      <c r="H56" s="14">
        <v>6657.5639893946409</v>
      </c>
      <c r="I56" s="43">
        <v>7973.3401806716665</v>
      </c>
      <c r="J56" s="12"/>
      <c r="K56" s="14"/>
      <c r="L56" s="12"/>
      <c r="M56" s="12"/>
      <c r="N56" s="12"/>
    </row>
    <row r="57" spans="1:14" ht="12.75" customHeight="1" x14ac:dyDescent="0.2">
      <c r="A57" s="11" t="s">
        <v>47</v>
      </c>
      <c r="B57" s="12">
        <v>598654.41542308661</v>
      </c>
      <c r="C57" s="14">
        <v>723874.69265447557</v>
      </c>
      <c r="D57" s="43">
        <v>725172.65195783169</v>
      </c>
      <c r="E57" s="14">
        <v>849056.62928850634</v>
      </c>
      <c r="F57" s="14">
        <v>2896758.3893239</v>
      </c>
      <c r="G57" s="12">
        <v>560764.02884501556</v>
      </c>
      <c r="H57" s="14">
        <v>752976.11402772367</v>
      </c>
      <c r="I57" s="43">
        <v>770803.64961460221</v>
      </c>
      <c r="J57" s="12"/>
      <c r="K57" s="14"/>
      <c r="L57" s="12"/>
      <c r="M57" s="12"/>
      <c r="N57" s="12"/>
    </row>
    <row r="58" spans="1:14" ht="12.75" customHeight="1" x14ac:dyDescent="0.2">
      <c r="A58" s="11" t="s">
        <v>48</v>
      </c>
      <c r="B58" s="12">
        <v>654821.0249059163</v>
      </c>
      <c r="C58" s="14">
        <v>596797.81015284697</v>
      </c>
      <c r="D58" s="43">
        <v>762886.3261374369</v>
      </c>
      <c r="E58" s="14">
        <v>954811.11992581782</v>
      </c>
      <c r="F58" s="14">
        <v>2969316.2811220181</v>
      </c>
      <c r="G58" s="12">
        <v>700852.54785267892</v>
      </c>
      <c r="H58" s="14">
        <v>464986.90245494246</v>
      </c>
      <c r="I58" s="43">
        <v>642714.94362815423</v>
      </c>
      <c r="J58" s="12"/>
      <c r="K58" s="14"/>
      <c r="L58" s="12"/>
      <c r="M58" s="12"/>
      <c r="N58" s="12"/>
    </row>
    <row r="59" spans="1:14" ht="12.75" customHeight="1" x14ac:dyDescent="0.2">
      <c r="A59" s="11" t="s">
        <v>49</v>
      </c>
      <c r="B59" s="12">
        <v>203886.34138605732</v>
      </c>
      <c r="C59" s="14">
        <v>238498.35420586381</v>
      </c>
      <c r="D59" s="43">
        <v>220949.72190768403</v>
      </c>
      <c r="E59" s="14">
        <v>232857.86119625199</v>
      </c>
      <c r="F59" s="14">
        <v>896192.27869585715</v>
      </c>
      <c r="G59" s="12">
        <v>218227.96628052072</v>
      </c>
      <c r="H59" s="14">
        <v>238340.37663189101</v>
      </c>
      <c r="I59" s="43">
        <v>240622.13053494913</v>
      </c>
      <c r="J59" s="12"/>
      <c r="K59" s="14"/>
      <c r="L59" s="12"/>
      <c r="M59" s="12"/>
      <c r="N59" s="12"/>
    </row>
    <row r="60" spans="1:14" ht="12.75" customHeight="1" x14ac:dyDescent="0.2">
      <c r="A60" s="11" t="s">
        <v>50</v>
      </c>
      <c r="B60" s="12">
        <v>1352334.0094616907</v>
      </c>
      <c r="C60" s="14">
        <v>1060526.9862830529</v>
      </c>
      <c r="D60" s="43">
        <v>917681.46181250061</v>
      </c>
      <c r="E60" s="14">
        <v>1404319.4234466348</v>
      </c>
      <c r="F60" s="14">
        <v>4734861.881003879</v>
      </c>
      <c r="G60" s="12">
        <v>1402476.1966328018</v>
      </c>
      <c r="H60" s="14">
        <v>918416.99816158635</v>
      </c>
      <c r="I60" s="43">
        <v>870828.15877809806</v>
      </c>
      <c r="J60" s="12"/>
      <c r="K60" s="14"/>
      <c r="L60" s="12"/>
      <c r="M60" s="12"/>
      <c r="N60" s="12"/>
    </row>
    <row r="61" spans="1:14" ht="12.75" customHeight="1" x14ac:dyDescent="0.2">
      <c r="B61" s="14"/>
      <c r="C61" s="14"/>
      <c r="D61" s="43"/>
      <c r="E61" s="14"/>
      <c r="F61" s="14"/>
      <c r="G61" s="12"/>
      <c r="H61" s="14"/>
      <c r="I61" s="43"/>
      <c r="J61" s="12"/>
      <c r="K61" s="14"/>
      <c r="L61" s="12"/>
      <c r="M61" s="12"/>
      <c r="N61" s="12"/>
    </row>
    <row r="62" spans="1:14" s="22" customFormat="1" ht="12.75" customHeight="1" x14ac:dyDescent="0.2">
      <c r="A62" s="9" t="s">
        <v>57</v>
      </c>
      <c r="B62" s="14">
        <v>31824349.667097226</v>
      </c>
      <c r="C62" s="14">
        <v>35001877.949202925</v>
      </c>
      <c r="D62" s="43">
        <v>37806924.413791344</v>
      </c>
      <c r="E62" s="14">
        <v>39577340.036916256</v>
      </c>
      <c r="F62" s="14">
        <v>144210492.06700775</v>
      </c>
      <c r="G62" s="14">
        <v>35647406.084920309</v>
      </c>
      <c r="H62" s="14">
        <v>34023197.603942692</v>
      </c>
      <c r="I62" s="43">
        <v>39089460.608715102</v>
      </c>
      <c r="J62" s="12"/>
      <c r="K62" s="14"/>
      <c r="L62" s="12"/>
      <c r="M62" s="12"/>
      <c r="N62" s="12"/>
    </row>
    <row r="63" spans="1:14" ht="12.75" customHeight="1" x14ac:dyDescent="0.2">
      <c r="A63" s="7" t="s">
        <v>67</v>
      </c>
      <c r="B63" s="14">
        <v>261770.54222358688</v>
      </c>
      <c r="C63" s="14">
        <v>299076.86157754459</v>
      </c>
      <c r="D63" s="43">
        <v>415414.97955086967</v>
      </c>
      <c r="E63" s="14">
        <v>452384.92877043231</v>
      </c>
      <c r="F63" s="14">
        <v>1428647.3121224334</v>
      </c>
      <c r="G63" s="12">
        <v>322495.09277690976</v>
      </c>
      <c r="H63" s="14">
        <v>313700.00134637114</v>
      </c>
      <c r="I63" s="43">
        <v>625260.80154609866</v>
      </c>
      <c r="J63" s="12"/>
      <c r="K63" s="14"/>
      <c r="L63" s="12"/>
      <c r="M63" s="12"/>
      <c r="N63" s="12"/>
    </row>
    <row r="64" spans="1:14" ht="12.75" customHeight="1" x14ac:dyDescent="0.2">
      <c r="A64" s="7" t="s">
        <v>68</v>
      </c>
      <c r="B64" s="14">
        <v>32086120.209320813</v>
      </c>
      <c r="C64" s="14">
        <v>35300954.810780473</v>
      </c>
      <c r="D64" s="43">
        <v>38222339.393342212</v>
      </c>
      <c r="E64" s="14">
        <v>40029724.965686686</v>
      </c>
      <c r="F64" s="14">
        <v>145639139.37913018</v>
      </c>
      <c r="G64" s="14">
        <v>35969901.177697219</v>
      </c>
      <c r="H64" s="14">
        <v>34336897.605289064</v>
      </c>
      <c r="I64" s="43">
        <v>39714721.410261199</v>
      </c>
      <c r="J64" s="12"/>
      <c r="K64" s="14"/>
      <c r="L64" s="12"/>
      <c r="M64" s="12"/>
      <c r="N64" s="12"/>
    </row>
    <row r="65" spans="1:15" ht="12.75" customHeight="1" x14ac:dyDescent="0.2">
      <c r="B65" s="12"/>
      <c r="C65" s="12"/>
      <c r="D65" s="40"/>
      <c r="E65" s="12"/>
      <c r="F65" s="12"/>
      <c r="G65" s="12"/>
      <c r="H65" s="13"/>
      <c r="I65" s="55"/>
      <c r="J65" s="12"/>
    </row>
    <row r="66" spans="1:15" ht="12.75" customHeight="1" x14ac:dyDescent="0.2">
      <c r="B66" s="13"/>
      <c r="C66" s="13"/>
      <c r="D66" s="41"/>
      <c r="E66" s="13"/>
      <c r="F66" s="13"/>
      <c r="G66" s="13"/>
      <c r="H66" s="13"/>
      <c r="I66" s="55"/>
      <c r="J66" s="12"/>
    </row>
    <row r="67" spans="1:15" ht="12.75" customHeight="1" x14ac:dyDescent="0.2">
      <c r="B67" s="12"/>
      <c r="C67" s="12"/>
      <c r="D67" s="40"/>
      <c r="E67" s="12"/>
      <c r="F67" s="12"/>
      <c r="G67" s="12"/>
      <c r="H67" s="13"/>
      <c r="I67" s="55"/>
      <c r="J67" s="12"/>
    </row>
    <row r="68" spans="1:15" ht="12.75" customHeight="1" x14ac:dyDescent="0.2">
      <c r="B68" s="23"/>
      <c r="C68" s="23"/>
      <c r="H68" s="13"/>
      <c r="I68" s="55"/>
      <c r="J68" s="12"/>
    </row>
    <row r="69" spans="1:15" ht="12.75" customHeight="1" x14ac:dyDescent="0.2">
      <c r="A69" s="24" t="s">
        <v>59</v>
      </c>
      <c r="H69" s="13"/>
      <c r="I69" s="55"/>
      <c r="J69" s="12"/>
    </row>
    <row r="70" spans="1:15" ht="12.75" customHeight="1" x14ac:dyDescent="0.2">
      <c r="A70" s="24"/>
      <c r="H70" s="13"/>
      <c r="I70" s="55"/>
      <c r="J70" s="12"/>
    </row>
    <row r="71" spans="1:15" ht="12.75" customHeight="1" x14ac:dyDescent="0.2">
      <c r="H71" s="13"/>
      <c r="I71" s="55"/>
      <c r="J71" s="12"/>
    </row>
    <row r="72" spans="1:15" ht="12.75" customHeight="1" x14ac:dyDescent="0.2">
      <c r="B72" s="20">
        <v>2019</v>
      </c>
      <c r="C72" s="25"/>
      <c r="D72" s="49"/>
      <c r="E72" s="25"/>
      <c r="F72" s="25"/>
      <c r="G72" s="20">
        <v>2020</v>
      </c>
      <c r="H72" s="13"/>
      <c r="I72" s="55"/>
      <c r="J72" s="12"/>
    </row>
    <row r="73" spans="1:15" ht="12.75" customHeight="1" x14ac:dyDescent="0.2">
      <c r="B73" s="8" t="s">
        <v>52</v>
      </c>
      <c r="C73" s="8" t="s">
        <v>53</v>
      </c>
      <c r="D73" s="39" t="s">
        <v>54</v>
      </c>
      <c r="E73" s="8" t="s">
        <v>55</v>
      </c>
      <c r="F73" s="8" t="s">
        <v>56</v>
      </c>
      <c r="G73" s="8" t="s">
        <v>52</v>
      </c>
      <c r="H73" s="8" t="s">
        <v>53</v>
      </c>
      <c r="I73" s="39" t="s">
        <v>54</v>
      </c>
      <c r="J73" s="12"/>
    </row>
    <row r="74" spans="1:15" ht="12.75" customHeight="1" x14ac:dyDescent="0.2">
      <c r="A74" s="8" t="s">
        <v>0</v>
      </c>
      <c r="B74" s="12"/>
      <c r="C74" s="12"/>
      <c r="D74" s="40"/>
      <c r="E74" s="12"/>
      <c r="F74" s="12"/>
      <c r="G74" s="12"/>
      <c r="H74" s="13"/>
      <c r="I74" s="55"/>
      <c r="J74" s="12"/>
    </row>
    <row r="75" spans="1:15" ht="12.75" customHeight="1" x14ac:dyDescent="0.2">
      <c r="A75" s="8"/>
      <c r="B75" s="12"/>
      <c r="C75" s="12"/>
      <c r="D75" s="40"/>
      <c r="E75" s="12"/>
      <c r="F75" s="12"/>
      <c r="G75" s="12"/>
      <c r="H75" s="13"/>
      <c r="I75" s="55"/>
      <c r="J75" s="12"/>
    </row>
    <row r="76" spans="1:15" s="74" customFormat="1" x14ac:dyDescent="0.2">
      <c r="A76" s="71" t="s">
        <v>1</v>
      </c>
      <c r="B76" s="91">
        <f>SUM(B77:B80)</f>
        <v>3597916.0762752076</v>
      </c>
      <c r="C76" s="91">
        <f t="shared" ref="C76:I76" si="6">SUM(C77:C80)</f>
        <v>3857705.5898207151</v>
      </c>
      <c r="D76" s="91">
        <f t="shared" si="6"/>
        <v>5408978.9154959377</v>
      </c>
      <c r="E76" s="91">
        <f t="shared" si="6"/>
        <v>5093983.1260880586</v>
      </c>
      <c r="F76" s="91">
        <f t="shared" si="6"/>
        <v>17958583.70767992</v>
      </c>
      <c r="G76" s="91">
        <f t="shared" si="6"/>
        <v>3677153.4918746566</v>
      </c>
      <c r="H76" s="91">
        <f t="shared" si="6"/>
        <v>3918668.3988028481</v>
      </c>
      <c r="I76" s="91">
        <f t="shared" si="6"/>
        <v>5484063.9263516301</v>
      </c>
      <c r="J76" s="92"/>
    </row>
    <row r="77" spans="1:15" x14ac:dyDescent="0.2">
      <c r="A77" s="7" t="s">
        <v>2</v>
      </c>
      <c r="B77" s="14">
        <v>3144587.6877355771</v>
      </c>
      <c r="C77" s="14">
        <v>3443607.4533085492</v>
      </c>
      <c r="D77" s="43">
        <v>4994729.8803365426</v>
      </c>
      <c r="E77" s="14">
        <v>4599067.9538397174</v>
      </c>
      <c r="F77" s="14">
        <v>16181992.975220388</v>
      </c>
      <c r="G77" s="14">
        <v>3219506.1305880914</v>
      </c>
      <c r="H77" s="14">
        <v>3493035.2375010373</v>
      </c>
      <c r="I77" s="43">
        <v>5063608.7624747101</v>
      </c>
      <c r="J77" s="12"/>
      <c r="K77" s="12"/>
      <c r="L77" s="12"/>
      <c r="M77" s="12"/>
      <c r="N77" s="12"/>
      <c r="O77" s="12"/>
    </row>
    <row r="78" spans="1:15" x14ac:dyDescent="0.2">
      <c r="A78" s="7" t="s">
        <v>3</v>
      </c>
      <c r="B78" s="14">
        <v>294971.64988557535</v>
      </c>
      <c r="C78" s="14">
        <v>283559.34646849625</v>
      </c>
      <c r="D78" s="43">
        <v>291218.37517866725</v>
      </c>
      <c r="E78" s="14">
        <v>340306.00622682867</v>
      </c>
      <c r="F78" s="14">
        <v>1210055.3777595675</v>
      </c>
      <c r="G78" s="14">
        <v>296837.60412200849</v>
      </c>
      <c r="H78" s="14">
        <v>289964.0659480496</v>
      </c>
      <c r="I78" s="43">
        <v>297891.74575363245</v>
      </c>
      <c r="J78" s="12"/>
      <c r="K78" s="12"/>
      <c r="L78" s="12"/>
      <c r="M78" s="12"/>
      <c r="N78" s="12"/>
    </row>
    <row r="79" spans="1:15" x14ac:dyDescent="0.2">
      <c r="A79" s="7" t="s">
        <v>4</v>
      </c>
      <c r="B79" s="14">
        <v>42265.368360507702</v>
      </c>
      <c r="C79" s="14">
        <v>49559.778470499936</v>
      </c>
      <c r="D79" s="43">
        <v>44980.393079578862</v>
      </c>
      <c r="E79" s="14">
        <v>50669.331801792039</v>
      </c>
      <c r="F79" s="14">
        <v>187474.87171237852</v>
      </c>
      <c r="G79" s="14">
        <v>42989.846961628791</v>
      </c>
      <c r="H79" s="14">
        <v>50093.575634908913</v>
      </c>
      <c r="I79" s="43">
        <v>46125.186863773932</v>
      </c>
      <c r="J79" s="12"/>
      <c r="K79" s="12"/>
      <c r="L79" s="12"/>
      <c r="M79" s="12"/>
      <c r="N79" s="12"/>
    </row>
    <row r="80" spans="1:15" x14ac:dyDescent="0.2">
      <c r="A80" s="7" t="s">
        <v>5</v>
      </c>
      <c r="B80" s="14">
        <v>116091.37029354744</v>
      </c>
      <c r="C80" s="14">
        <v>80979.011573169832</v>
      </c>
      <c r="D80" s="43">
        <v>78050.266901148498</v>
      </c>
      <c r="E80" s="14">
        <v>103939.83421972075</v>
      </c>
      <c r="F80" s="14">
        <v>379060.48298758653</v>
      </c>
      <c r="G80" s="14">
        <v>117819.91020292806</v>
      </c>
      <c r="H80" s="14">
        <v>85575.519718852156</v>
      </c>
      <c r="I80" s="43">
        <v>76438.231259513253</v>
      </c>
      <c r="J80" s="12"/>
      <c r="K80" s="12"/>
      <c r="L80" s="12"/>
      <c r="M80" s="12"/>
      <c r="N80" s="12"/>
    </row>
    <row r="81" spans="1:14" s="74" customFormat="1" x14ac:dyDescent="0.2">
      <c r="A81" s="71" t="s">
        <v>6</v>
      </c>
      <c r="B81" s="93">
        <f>SUM(B82:B85)</f>
        <v>1527062.4727338564</v>
      </c>
      <c r="C81" s="93">
        <f t="shared" ref="C81:I81" si="7">SUM(C82:C85)</f>
        <v>1544772.7958671416</v>
      </c>
      <c r="D81" s="93">
        <f t="shared" si="7"/>
        <v>1830511.939143247</v>
      </c>
      <c r="E81" s="93">
        <f t="shared" si="7"/>
        <v>1460283.5611754509</v>
      </c>
      <c r="F81" s="93">
        <f t="shared" si="7"/>
        <v>6362630.7689196961</v>
      </c>
      <c r="G81" s="93">
        <f t="shared" si="7"/>
        <v>1597017.4846048777</v>
      </c>
      <c r="H81" s="93">
        <f t="shared" si="7"/>
        <v>1442805.9695658367</v>
      </c>
      <c r="I81" s="93">
        <f t="shared" si="7"/>
        <v>1588520.0478261337</v>
      </c>
      <c r="J81" s="92"/>
      <c r="K81" s="92"/>
      <c r="L81" s="92"/>
      <c r="M81" s="92"/>
      <c r="N81" s="92"/>
    </row>
    <row r="82" spans="1:14" x14ac:dyDescent="0.2">
      <c r="A82" s="8" t="s">
        <v>7</v>
      </c>
      <c r="B82" s="14">
        <v>1514641.2872613282</v>
      </c>
      <c r="C82" s="14">
        <v>1519802.9396635562</v>
      </c>
      <c r="D82" s="43">
        <v>1806746.9590358473</v>
      </c>
      <c r="E82" s="14">
        <v>1429667.9796333825</v>
      </c>
      <c r="F82" s="14">
        <v>6270859.165594114</v>
      </c>
      <c r="G82" s="14">
        <v>1591248.2228477683</v>
      </c>
      <c r="H82" s="14">
        <v>1419038.3899081415</v>
      </c>
      <c r="I82" s="43">
        <v>1555771.5687293517</v>
      </c>
      <c r="J82" s="12"/>
      <c r="K82" s="12"/>
      <c r="L82" s="12"/>
      <c r="M82" s="12"/>
      <c r="N82" s="12"/>
    </row>
    <row r="83" spans="1:14" x14ac:dyDescent="0.2">
      <c r="A83" s="8" t="s">
        <v>8</v>
      </c>
      <c r="B83" s="14">
        <v>3239.9438504521931</v>
      </c>
      <c r="C83" s="14">
        <v>2377.1606605971906</v>
      </c>
      <c r="D83" s="43">
        <v>661.03082716596862</v>
      </c>
      <c r="E83" s="14">
        <v>1435.4967391842815</v>
      </c>
      <c r="F83" s="14">
        <v>7713.632077399634</v>
      </c>
      <c r="G83" s="14">
        <v>1833.6166400231098</v>
      </c>
      <c r="H83" s="14">
        <v>2627.5224465140896</v>
      </c>
      <c r="I83" s="43">
        <v>568.53692893133393</v>
      </c>
      <c r="J83" s="12"/>
      <c r="K83" s="12"/>
      <c r="L83" s="12"/>
      <c r="M83" s="12"/>
      <c r="N83" s="12"/>
    </row>
    <row r="84" spans="1:14" x14ac:dyDescent="0.2">
      <c r="A84" s="8" t="s">
        <v>9</v>
      </c>
      <c r="B84" s="14">
        <v>3012.0844037655752</v>
      </c>
      <c r="C84" s="14">
        <v>1498.866884972899</v>
      </c>
      <c r="D84" s="43">
        <v>1215.2833958165545</v>
      </c>
      <c r="E84" s="14">
        <v>869.04010071750281</v>
      </c>
      <c r="F84" s="14">
        <v>6595.2747852725315</v>
      </c>
      <c r="G84" s="14">
        <v>2888.6055280824771</v>
      </c>
      <c r="H84" s="14">
        <v>1393.7473481139316</v>
      </c>
      <c r="I84" s="43">
        <v>1139.6780146437582</v>
      </c>
      <c r="J84" s="12"/>
      <c r="K84" s="12"/>
      <c r="L84" s="12"/>
      <c r="M84" s="12"/>
      <c r="N84" s="12"/>
    </row>
    <row r="85" spans="1:14" x14ac:dyDescent="0.2">
      <c r="A85" s="8" t="s">
        <v>10</v>
      </c>
      <c r="B85" s="14">
        <v>6169.15721831057</v>
      </c>
      <c r="C85" s="14">
        <v>21093.828658015318</v>
      </c>
      <c r="D85" s="43">
        <v>21888.665884417114</v>
      </c>
      <c r="E85" s="14">
        <v>28311.04470216671</v>
      </c>
      <c r="F85" s="14">
        <v>77462.696462909706</v>
      </c>
      <c r="G85" s="14">
        <v>1047.0395890035861</v>
      </c>
      <c r="H85" s="14">
        <v>19746.309863067341</v>
      </c>
      <c r="I85" s="43">
        <v>31040.264153207034</v>
      </c>
      <c r="J85" s="12"/>
      <c r="K85" s="12"/>
      <c r="L85" s="12"/>
      <c r="M85" s="12"/>
      <c r="N85" s="12"/>
    </row>
    <row r="86" spans="1:14" s="74" customFormat="1" x14ac:dyDescent="0.2">
      <c r="A86" s="71" t="s">
        <v>11</v>
      </c>
      <c r="B86" s="93">
        <f>SUM(B87:B99)</f>
        <v>1608461.8328026384</v>
      </c>
      <c r="C86" s="93">
        <f t="shared" ref="C86:I86" si="8">SUM(C87:C99)</f>
        <v>1537522.1747702749</v>
      </c>
      <c r="D86" s="93">
        <f t="shared" si="8"/>
        <v>1616584.6362196426</v>
      </c>
      <c r="E86" s="93">
        <f t="shared" si="8"/>
        <v>1707263.2360113659</v>
      </c>
      <c r="F86" s="93">
        <f t="shared" si="8"/>
        <v>6469831.879803923</v>
      </c>
      <c r="G86" s="93">
        <f t="shared" si="8"/>
        <v>1615390.5807063216</v>
      </c>
      <c r="H86" s="93">
        <f t="shared" si="8"/>
        <v>1402571.3914411629</v>
      </c>
      <c r="I86" s="93">
        <f t="shared" si="8"/>
        <v>1592209.0578581311</v>
      </c>
      <c r="J86" s="92"/>
      <c r="K86" s="92"/>
      <c r="L86" s="92"/>
      <c r="M86" s="92"/>
      <c r="N86" s="92"/>
    </row>
    <row r="87" spans="1:14" x14ac:dyDescent="0.2">
      <c r="A87" s="8" t="s">
        <v>12</v>
      </c>
      <c r="B87" s="14">
        <v>14673.749385885463</v>
      </c>
      <c r="C87" s="14">
        <v>28338.822517305904</v>
      </c>
      <c r="D87" s="43">
        <v>25365.061823280361</v>
      </c>
      <c r="E87" s="14">
        <v>29738.310430780832</v>
      </c>
      <c r="F87" s="14">
        <v>98115.944157252554</v>
      </c>
      <c r="G87" s="14">
        <v>6925.072538221114</v>
      </c>
      <c r="H87" s="14">
        <v>9163.5403621547812</v>
      </c>
      <c r="I87" s="43">
        <v>8042.2825559605699</v>
      </c>
      <c r="J87" s="12"/>
      <c r="K87" s="12"/>
      <c r="L87" s="12"/>
      <c r="M87" s="12"/>
      <c r="N87" s="12"/>
    </row>
    <row r="88" spans="1:14" x14ac:dyDescent="0.2">
      <c r="A88" s="8" t="s">
        <v>13</v>
      </c>
      <c r="B88" s="14">
        <v>152413.87795235112</v>
      </c>
      <c r="C88" s="14">
        <v>139646.41650472791</v>
      </c>
      <c r="D88" s="43">
        <v>154895.43879153449</v>
      </c>
      <c r="E88" s="14">
        <v>147619.7193344362</v>
      </c>
      <c r="F88" s="14">
        <v>594575.45258304977</v>
      </c>
      <c r="G88" s="14">
        <v>154954.73395371242</v>
      </c>
      <c r="H88" s="14">
        <v>131915.26711483207</v>
      </c>
      <c r="I88" s="43">
        <v>173421.72358147078</v>
      </c>
      <c r="J88" s="12"/>
      <c r="K88" s="12"/>
      <c r="L88" s="12"/>
      <c r="M88" s="12"/>
      <c r="N88" s="12"/>
    </row>
    <row r="89" spans="1:14" x14ac:dyDescent="0.2">
      <c r="A89" s="8" t="s">
        <v>14</v>
      </c>
      <c r="B89" s="14">
        <v>736653.77532831253</v>
      </c>
      <c r="C89" s="14">
        <v>710910.05562273751</v>
      </c>
      <c r="D89" s="43">
        <v>739803.76690933923</v>
      </c>
      <c r="E89" s="14">
        <v>775708.42050376907</v>
      </c>
      <c r="F89" s="14">
        <v>2963076.0183641585</v>
      </c>
      <c r="G89" s="14">
        <v>744747.87236600241</v>
      </c>
      <c r="H89" s="14">
        <v>689546.18297936802</v>
      </c>
      <c r="I89" s="43">
        <v>781014.70271768502</v>
      </c>
      <c r="J89" s="12"/>
      <c r="K89" s="12"/>
      <c r="L89" s="12"/>
      <c r="M89" s="12"/>
      <c r="N89" s="12"/>
    </row>
    <row r="90" spans="1:14" x14ac:dyDescent="0.2">
      <c r="A90" s="8" t="s">
        <v>15</v>
      </c>
      <c r="B90" s="14">
        <v>359513.71253479493</v>
      </c>
      <c r="C90" s="14">
        <v>334927.71177124971</v>
      </c>
      <c r="D90" s="43">
        <v>355317.84532912023</v>
      </c>
      <c r="E90" s="14">
        <v>391916.7433283279</v>
      </c>
      <c r="F90" s="14">
        <v>1441676.0129634929</v>
      </c>
      <c r="G90" s="14">
        <v>363212.1482685213</v>
      </c>
      <c r="H90" s="14">
        <v>286582.34382650658</v>
      </c>
      <c r="I90" s="43">
        <v>312241.03988632787</v>
      </c>
      <c r="J90" s="12"/>
      <c r="K90" s="12"/>
      <c r="L90" s="12"/>
      <c r="M90" s="12"/>
      <c r="N90" s="12"/>
    </row>
    <row r="91" spans="1:14" x14ac:dyDescent="0.2">
      <c r="A91" s="8" t="s">
        <v>16</v>
      </c>
      <c r="B91" s="14">
        <v>53216.935559674675</v>
      </c>
      <c r="C91" s="14">
        <v>48320.139144955909</v>
      </c>
      <c r="D91" s="43">
        <v>51185.532284995832</v>
      </c>
      <c r="E91" s="14">
        <v>52503.562430145554</v>
      </c>
      <c r="F91" s="14">
        <v>205226.16941977199</v>
      </c>
      <c r="G91" s="14">
        <v>53883.583644063649</v>
      </c>
      <c r="H91" s="14">
        <v>43143.089377928998</v>
      </c>
      <c r="I91" s="43">
        <v>48566.223258752281</v>
      </c>
      <c r="J91" s="12"/>
      <c r="K91" s="12"/>
      <c r="L91" s="12"/>
      <c r="M91" s="12"/>
      <c r="N91" s="12"/>
    </row>
    <row r="92" spans="1:14" x14ac:dyDescent="0.2">
      <c r="A92" s="8" t="s">
        <v>17</v>
      </c>
      <c r="B92" s="14">
        <v>13346.548528133868</v>
      </c>
      <c r="C92" s="14">
        <v>13115.318136770049</v>
      </c>
      <c r="D92" s="43">
        <v>13495.937374781011</v>
      </c>
      <c r="E92" s="14">
        <v>13967.592901978669</v>
      </c>
      <c r="F92" s="14">
        <v>53925.396941663595</v>
      </c>
      <c r="G92" s="14">
        <v>13612.35368881061</v>
      </c>
      <c r="H92" s="14">
        <v>9422.5068099832824</v>
      </c>
      <c r="I92" s="43">
        <v>12531.070728602759</v>
      </c>
      <c r="J92" s="12"/>
      <c r="K92" s="12"/>
      <c r="L92" s="12"/>
      <c r="M92" s="12"/>
      <c r="N92" s="12"/>
    </row>
    <row r="93" spans="1:14" x14ac:dyDescent="0.2">
      <c r="A93" s="8" t="s">
        <v>18</v>
      </c>
      <c r="B93" s="14">
        <v>37075.428983130478</v>
      </c>
      <c r="C93" s="14">
        <v>38225.083589167487</v>
      </c>
      <c r="D93" s="43">
        <v>39448.210243188019</v>
      </c>
      <c r="E93" s="14">
        <v>40720.498896708166</v>
      </c>
      <c r="F93" s="14">
        <v>155469.22171219415</v>
      </c>
      <c r="G93" s="14">
        <v>37288.817168043381</v>
      </c>
      <c r="H93" s="14">
        <v>39675.280951777189</v>
      </c>
      <c r="I93" s="43">
        <v>42051.18024165673</v>
      </c>
      <c r="J93" s="12"/>
      <c r="K93" s="12"/>
      <c r="L93" s="12"/>
      <c r="M93" s="12"/>
      <c r="N93" s="12"/>
    </row>
    <row r="94" spans="1:14" x14ac:dyDescent="0.2">
      <c r="A94" s="8" t="s">
        <v>19</v>
      </c>
      <c r="B94" s="14">
        <v>60435.695050504182</v>
      </c>
      <c r="C94" s="14">
        <v>59818.801168110578</v>
      </c>
      <c r="D94" s="43">
        <v>61631.955028921708</v>
      </c>
      <c r="E94" s="14">
        <v>60066.842789489536</v>
      </c>
      <c r="F94" s="14">
        <v>241953.294037026</v>
      </c>
      <c r="G94" s="14">
        <v>59622.106583261819</v>
      </c>
      <c r="H94" s="14">
        <v>46191.254536056033</v>
      </c>
      <c r="I94" s="43">
        <v>54093.469081343239</v>
      </c>
      <c r="J94" s="12"/>
      <c r="K94" s="12"/>
      <c r="L94" s="12"/>
      <c r="M94" s="12"/>
      <c r="N94" s="12"/>
    </row>
    <row r="95" spans="1:14" x14ac:dyDescent="0.2">
      <c r="A95" s="8" t="s">
        <v>20</v>
      </c>
      <c r="B95" s="14">
        <v>58176.949124942214</v>
      </c>
      <c r="C95" s="14">
        <v>56513.870909315905</v>
      </c>
      <c r="D95" s="43">
        <v>56571.960281558313</v>
      </c>
      <c r="E95" s="14">
        <v>60679.671031571255</v>
      </c>
      <c r="F95" s="14">
        <v>231942.45134738769</v>
      </c>
      <c r="G95" s="14">
        <v>58921.012374727485</v>
      </c>
      <c r="H95" s="14">
        <v>50434.792752998095</v>
      </c>
      <c r="I95" s="43">
        <v>52633.112413963056</v>
      </c>
      <c r="J95" s="12"/>
      <c r="K95" s="12"/>
      <c r="L95" s="12"/>
      <c r="M95" s="12"/>
      <c r="N95" s="12"/>
    </row>
    <row r="96" spans="1:14" x14ac:dyDescent="0.2">
      <c r="A96" s="8" t="s">
        <v>21</v>
      </c>
      <c r="B96" s="14">
        <v>938.48627070124758</v>
      </c>
      <c r="C96" s="14">
        <v>1244.0759664462107</v>
      </c>
      <c r="D96" s="43">
        <v>1331.0894769077047</v>
      </c>
      <c r="E96" s="14">
        <v>1314.7654471501842</v>
      </c>
      <c r="F96" s="14">
        <v>4828.4171612053469</v>
      </c>
      <c r="G96" s="14">
        <v>923.53566940023916</v>
      </c>
      <c r="H96" s="14">
        <v>890.63252290924743</v>
      </c>
      <c r="I96" s="43">
        <v>1063.2282611917146</v>
      </c>
      <c r="J96" s="12"/>
      <c r="K96" s="12"/>
      <c r="L96" s="12"/>
      <c r="M96" s="12"/>
      <c r="N96" s="12"/>
    </row>
    <row r="97" spans="1:14" x14ac:dyDescent="0.2">
      <c r="A97" s="8" t="s">
        <v>22</v>
      </c>
      <c r="B97" s="14">
        <v>40712.61711179377</v>
      </c>
      <c r="C97" s="14">
        <v>38515.22909700319</v>
      </c>
      <c r="D97" s="43">
        <v>40229.6658242017</v>
      </c>
      <c r="E97" s="14">
        <v>46717.535925810334</v>
      </c>
      <c r="F97" s="14">
        <v>166175.04795880898</v>
      </c>
      <c r="G97" s="14">
        <v>41198.657365890256</v>
      </c>
      <c r="H97" s="14">
        <v>35808.605740464431</v>
      </c>
      <c r="I97" s="43">
        <v>38079.117061869278</v>
      </c>
      <c r="J97" s="12"/>
      <c r="K97" s="12"/>
      <c r="L97" s="12"/>
      <c r="M97" s="12"/>
      <c r="N97" s="12"/>
    </row>
    <row r="98" spans="1:14" x14ac:dyDescent="0.2">
      <c r="A98" s="8" t="s">
        <v>23</v>
      </c>
      <c r="B98" s="14">
        <v>8693.6237327112121</v>
      </c>
      <c r="C98" s="14">
        <v>7394.1458486080883</v>
      </c>
      <c r="D98" s="43">
        <v>6181.6569154957269</v>
      </c>
      <c r="E98" s="14">
        <v>6992.7124102518674</v>
      </c>
      <c r="F98" s="14">
        <v>29262.138907066896</v>
      </c>
      <c r="G98" s="14">
        <v>8784.0964887351711</v>
      </c>
      <c r="H98" s="14">
        <v>7907.7011054391205</v>
      </c>
      <c r="I98" s="43">
        <v>6616.4261300186645</v>
      </c>
      <c r="J98" s="12"/>
      <c r="K98" s="12"/>
      <c r="L98" s="12"/>
      <c r="M98" s="12"/>
      <c r="N98" s="12"/>
    </row>
    <row r="99" spans="1:14" x14ac:dyDescent="0.2">
      <c r="A99" s="8" t="s">
        <v>24</v>
      </c>
      <c r="B99" s="14">
        <v>72610.433239702674</v>
      </c>
      <c r="C99" s="14">
        <v>60552.504493876018</v>
      </c>
      <c r="D99" s="43">
        <v>71126.515936318436</v>
      </c>
      <c r="E99" s="14">
        <v>79316.860580946552</v>
      </c>
      <c r="F99" s="14">
        <v>283606.31425084372</v>
      </c>
      <c r="G99" s="14">
        <v>71316.590596931506</v>
      </c>
      <c r="H99" s="14">
        <v>51890.193360745106</v>
      </c>
      <c r="I99" s="43">
        <v>61855.481939289253</v>
      </c>
      <c r="J99" s="12"/>
      <c r="K99" s="12"/>
      <c r="L99" s="12"/>
      <c r="M99" s="12"/>
      <c r="N99" s="12"/>
    </row>
    <row r="100" spans="1:14" x14ac:dyDescent="0.2">
      <c r="A100" s="8" t="s">
        <v>25</v>
      </c>
      <c r="B100" s="14">
        <v>34708.731359123398</v>
      </c>
      <c r="C100" s="14">
        <v>77649.424845191679</v>
      </c>
      <c r="D100" s="43">
        <v>66983.832685683024</v>
      </c>
      <c r="E100" s="14">
        <v>95889.597647106682</v>
      </c>
      <c r="F100" s="14">
        <v>275231.5865371048</v>
      </c>
      <c r="G100" s="14">
        <v>33907.846446307856</v>
      </c>
      <c r="H100" s="14">
        <v>75322.516299461393</v>
      </c>
      <c r="I100" s="43">
        <v>64533.723736148568</v>
      </c>
      <c r="J100" s="12"/>
      <c r="K100" s="12"/>
      <c r="L100" s="12"/>
      <c r="M100" s="12"/>
      <c r="N100" s="12"/>
    </row>
    <row r="101" spans="1:14" x14ac:dyDescent="0.2">
      <c r="A101" s="8" t="s">
        <v>26</v>
      </c>
      <c r="B101" s="14">
        <v>30116.674436030225</v>
      </c>
      <c r="C101" s="14">
        <v>39442.015151386455</v>
      </c>
      <c r="D101" s="43">
        <v>28011.317934424751</v>
      </c>
      <c r="E101" s="14">
        <v>24542.027819079263</v>
      </c>
      <c r="F101" s="14">
        <v>122112.03534092069</v>
      </c>
      <c r="G101" s="14">
        <v>30063.464906712121</v>
      </c>
      <c r="H101" s="14">
        <v>41694.102795732812</v>
      </c>
      <c r="I101" s="43">
        <v>29999.294901251691</v>
      </c>
      <c r="J101" s="12"/>
      <c r="K101" s="12"/>
      <c r="L101" s="12"/>
      <c r="M101" s="12"/>
      <c r="N101" s="12"/>
    </row>
    <row r="102" spans="1:14" x14ac:dyDescent="0.2">
      <c r="A102" s="8" t="s">
        <v>27</v>
      </c>
      <c r="B102" s="14">
        <v>671448.37476131122</v>
      </c>
      <c r="C102" s="14">
        <v>752833.66198871913</v>
      </c>
      <c r="D102" s="43">
        <v>557147.52753066365</v>
      </c>
      <c r="E102" s="14">
        <v>671110.59703402349</v>
      </c>
      <c r="F102" s="14">
        <v>2652540.1613147175</v>
      </c>
      <c r="G102" s="14">
        <v>682791.73840036336</v>
      </c>
      <c r="H102" s="14">
        <v>513692.43302965525</v>
      </c>
      <c r="I102" s="43">
        <v>572977.23492384178</v>
      </c>
      <c r="J102" s="12"/>
      <c r="K102" s="12"/>
      <c r="L102" s="12"/>
      <c r="M102" s="12"/>
      <c r="N102" s="12"/>
    </row>
    <row r="103" spans="1:14" x14ac:dyDescent="0.2">
      <c r="A103" s="8" t="s">
        <v>69</v>
      </c>
      <c r="B103" s="14">
        <v>2770454.6865978194</v>
      </c>
      <c r="C103" s="14">
        <v>2721316.6994955037</v>
      </c>
      <c r="D103" s="43">
        <v>2815887.7353322445</v>
      </c>
      <c r="E103" s="14">
        <v>3122887.9472995684</v>
      </c>
      <c r="F103" s="14">
        <v>11430547.068725135</v>
      </c>
      <c r="G103" s="14">
        <v>2692253.7298529996</v>
      </c>
      <c r="H103" s="14">
        <v>2269985.0686034234</v>
      </c>
      <c r="I103" s="43">
        <v>2474504.8025090145</v>
      </c>
      <c r="J103" s="12"/>
      <c r="K103" s="12"/>
      <c r="L103" s="12"/>
      <c r="M103" s="12"/>
      <c r="N103" s="12"/>
    </row>
    <row r="104" spans="1:14" x14ac:dyDescent="0.2">
      <c r="A104" s="8" t="s">
        <v>28</v>
      </c>
      <c r="B104" s="14">
        <v>183831.29324470687</v>
      </c>
      <c r="C104" s="14">
        <v>108482.90572947425</v>
      </c>
      <c r="D104" s="43">
        <v>160848.58042370746</v>
      </c>
      <c r="E104" s="14">
        <v>184695.98847243295</v>
      </c>
      <c r="F104" s="14">
        <v>637858.76787032152</v>
      </c>
      <c r="G104" s="14">
        <v>178331.47107517091</v>
      </c>
      <c r="H104" s="14">
        <v>64886.952082572468</v>
      </c>
      <c r="I104" s="43">
        <v>124480.1005009337</v>
      </c>
      <c r="J104" s="12"/>
      <c r="K104" s="12"/>
      <c r="L104" s="12"/>
      <c r="M104" s="12"/>
      <c r="N104" s="12"/>
    </row>
    <row r="105" spans="1:14" s="74" customFormat="1" x14ac:dyDescent="0.2">
      <c r="A105" s="73" t="s">
        <v>29</v>
      </c>
      <c r="B105" s="93">
        <f>SUM(B106:B111)</f>
        <v>288637.00279305305</v>
      </c>
      <c r="C105" s="93">
        <f t="shared" ref="C105:I105" si="9">SUM(C106:C111)</f>
        <v>233705.81326251704</v>
      </c>
      <c r="D105" s="93">
        <f t="shared" si="9"/>
        <v>261809.91501436962</v>
      </c>
      <c r="E105" s="93">
        <f t="shared" si="9"/>
        <v>275118.65973911487</v>
      </c>
      <c r="F105" s="93">
        <f t="shared" si="9"/>
        <v>1059271.3908090547</v>
      </c>
      <c r="G105" s="93">
        <f t="shared" si="9"/>
        <v>296779.23273766931</v>
      </c>
      <c r="H105" s="93">
        <f t="shared" si="9"/>
        <v>118654.95702400278</v>
      </c>
      <c r="I105" s="93">
        <f t="shared" si="9"/>
        <v>149282.43792166299</v>
      </c>
      <c r="J105" s="92"/>
      <c r="K105" s="92"/>
      <c r="L105" s="92"/>
      <c r="M105" s="92"/>
      <c r="N105" s="92"/>
    </row>
    <row r="106" spans="1:14" x14ac:dyDescent="0.2">
      <c r="A106" s="8" t="s">
        <v>30</v>
      </c>
      <c r="B106" s="14">
        <v>257171.00519111709</v>
      </c>
      <c r="C106" s="14">
        <v>200853.15936796804</v>
      </c>
      <c r="D106" s="43">
        <v>220274.94192633082</v>
      </c>
      <c r="E106" s="14">
        <v>228575.50911722597</v>
      </c>
      <c r="F106" s="14">
        <v>906874.61560264195</v>
      </c>
      <c r="G106" s="14">
        <v>264443.50340498117</v>
      </c>
      <c r="H106" s="14">
        <v>97673.680539605441</v>
      </c>
      <c r="I106" s="43">
        <v>117544.22648297981</v>
      </c>
      <c r="J106" s="12"/>
      <c r="K106" s="12"/>
      <c r="L106" s="12"/>
      <c r="M106" s="12"/>
      <c r="N106" s="12"/>
    </row>
    <row r="107" spans="1:14" x14ac:dyDescent="0.2">
      <c r="A107" s="8" t="s">
        <v>31</v>
      </c>
      <c r="B107" s="14">
        <v>19.276902628801547</v>
      </c>
      <c r="C107" s="14">
        <v>57.058303956498307</v>
      </c>
      <c r="D107" s="43">
        <v>39.048406032953572</v>
      </c>
      <c r="E107" s="14">
        <v>69.478500352951073</v>
      </c>
      <c r="F107" s="14">
        <v>184.86211297120451</v>
      </c>
      <c r="G107" s="14">
        <v>19.679429909139909</v>
      </c>
      <c r="H107" s="14">
        <v>20.928739309909005</v>
      </c>
      <c r="I107" s="43">
        <v>20.911657912089531</v>
      </c>
      <c r="J107" s="12"/>
      <c r="K107" s="12"/>
      <c r="L107" s="12"/>
      <c r="M107" s="12"/>
      <c r="N107" s="12"/>
    </row>
    <row r="108" spans="1:14" x14ac:dyDescent="0.2">
      <c r="A108" s="8" t="s">
        <v>32</v>
      </c>
      <c r="B108" s="14">
        <v>796.81143202271562</v>
      </c>
      <c r="C108" s="14">
        <v>1397.9803640711968</v>
      </c>
      <c r="D108" s="43">
        <v>1570.4909645028847</v>
      </c>
      <c r="E108" s="14">
        <v>1143.3021788048488</v>
      </c>
      <c r="F108" s="14">
        <v>4908.5849394016459</v>
      </c>
      <c r="G108" s="14">
        <v>797.42500779413388</v>
      </c>
      <c r="H108" s="14">
        <v>1001.9938922113329</v>
      </c>
      <c r="I108" s="43">
        <v>1297.7078948854376</v>
      </c>
      <c r="J108" s="12"/>
      <c r="K108" s="12"/>
      <c r="L108" s="12"/>
      <c r="M108" s="12"/>
      <c r="N108" s="12"/>
    </row>
    <row r="109" spans="1:14" x14ac:dyDescent="0.2">
      <c r="A109" s="8" t="s">
        <v>33</v>
      </c>
      <c r="B109" s="14">
        <v>17982.42051003726</v>
      </c>
      <c r="C109" s="14">
        <v>17687.343997703931</v>
      </c>
      <c r="D109" s="43">
        <v>23226.116619942459</v>
      </c>
      <c r="E109" s="14">
        <v>24635.958903727471</v>
      </c>
      <c r="F109" s="14">
        <v>83531.84003141112</v>
      </c>
      <c r="G109" s="14">
        <v>19003.682768821003</v>
      </c>
      <c r="H109" s="14">
        <v>7538.2393821036094</v>
      </c>
      <c r="I109" s="43">
        <v>14199.684680774044</v>
      </c>
      <c r="J109" s="12"/>
      <c r="K109" s="12"/>
      <c r="L109" s="12"/>
      <c r="M109" s="12"/>
      <c r="N109" s="12"/>
    </row>
    <row r="110" spans="1:14" x14ac:dyDescent="0.2">
      <c r="A110" s="8" t="s">
        <v>34</v>
      </c>
      <c r="B110" s="14">
        <v>6685.1915381639274</v>
      </c>
      <c r="C110" s="14">
        <v>11483.474381053338</v>
      </c>
      <c r="D110" s="43">
        <v>14550.407309922075</v>
      </c>
      <c r="E110" s="14">
        <v>16146.114055378448</v>
      </c>
      <c r="F110" s="14">
        <v>48865.187284517793</v>
      </c>
      <c r="G110" s="14">
        <v>6593.019638183152</v>
      </c>
      <c r="H110" s="14">
        <v>10202.953723425086</v>
      </c>
      <c r="I110" s="43">
        <v>14048.277357136776</v>
      </c>
      <c r="J110" s="12"/>
      <c r="K110" s="12"/>
      <c r="L110" s="12"/>
      <c r="M110" s="12"/>
      <c r="N110" s="12"/>
    </row>
    <row r="111" spans="1:14" x14ac:dyDescent="0.2">
      <c r="A111" s="8" t="s">
        <v>35</v>
      </c>
      <c r="B111" s="14">
        <v>5982.2972190832616</v>
      </c>
      <c r="C111" s="14">
        <v>2226.7968477640643</v>
      </c>
      <c r="D111" s="43">
        <v>2148.9097876384189</v>
      </c>
      <c r="E111" s="14">
        <v>4548.2969836251959</v>
      </c>
      <c r="F111" s="14">
        <v>14906.300838110941</v>
      </c>
      <c r="G111" s="14">
        <v>5921.9224879806761</v>
      </c>
      <c r="H111" s="14">
        <v>2217.1607473474037</v>
      </c>
      <c r="I111" s="43">
        <v>2171.629847974832</v>
      </c>
      <c r="J111" s="12"/>
      <c r="K111" s="12"/>
      <c r="L111" s="12"/>
      <c r="M111" s="12"/>
      <c r="N111" s="12"/>
    </row>
    <row r="112" spans="1:14" s="74" customFormat="1" x14ac:dyDescent="0.2">
      <c r="A112" s="71" t="s">
        <v>36</v>
      </c>
      <c r="B112" s="93">
        <f>SUM(B113:B116)</f>
        <v>2188810.4293799801</v>
      </c>
      <c r="C112" s="93">
        <f t="shared" ref="C112:I112" si="10">SUM(C113:C116)</f>
        <v>2463113.0211985558</v>
      </c>
      <c r="D112" s="93">
        <f t="shared" si="10"/>
        <v>2096318.8919259273</v>
      </c>
      <c r="E112" s="93">
        <f t="shared" si="10"/>
        <v>2561682.5124628907</v>
      </c>
      <c r="F112" s="93">
        <f t="shared" si="10"/>
        <v>9309924.8549673539</v>
      </c>
      <c r="G112" s="93">
        <f t="shared" si="10"/>
        <v>2356225.3197326483</v>
      </c>
      <c r="H112" s="93">
        <f t="shared" si="10"/>
        <v>2834907.0966819413</v>
      </c>
      <c r="I112" s="93">
        <f t="shared" si="10"/>
        <v>2401459.9102372224</v>
      </c>
      <c r="J112" s="92"/>
      <c r="K112" s="92"/>
      <c r="L112" s="92"/>
      <c r="M112" s="92"/>
      <c r="N112" s="92"/>
    </row>
    <row r="113" spans="1:14" x14ac:dyDescent="0.2">
      <c r="A113" s="8" t="s">
        <v>70</v>
      </c>
      <c r="B113" s="14">
        <v>1660075.0935702359</v>
      </c>
      <c r="C113" s="14">
        <v>1924618.8727243568</v>
      </c>
      <c r="D113" s="43">
        <v>1701527.7682348224</v>
      </c>
      <c r="E113" s="14">
        <v>2069090.2664978905</v>
      </c>
      <c r="F113" s="14">
        <v>7355312.0010273056</v>
      </c>
      <c r="G113" s="14">
        <v>1821239.5902950203</v>
      </c>
      <c r="H113" s="14">
        <v>2272972.7842400521</v>
      </c>
      <c r="I113" s="43">
        <v>1996930.501150518</v>
      </c>
      <c r="J113" s="12"/>
      <c r="K113" s="12"/>
      <c r="L113" s="12"/>
      <c r="M113" s="12"/>
      <c r="N113" s="12"/>
    </row>
    <row r="114" spans="1:14" x14ac:dyDescent="0.2">
      <c r="A114" s="8" t="s">
        <v>37</v>
      </c>
      <c r="B114" s="14">
        <v>5347.6421412177942</v>
      </c>
      <c r="C114" s="14">
        <v>5385.3870468300474</v>
      </c>
      <c r="D114" s="43">
        <v>4505.4674484313491</v>
      </c>
      <c r="E114" s="14">
        <v>4933.602967140625</v>
      </c>
      <c r="F114" s="14">
        <v>20172.099603619816</v>
      </c>
      <c r="G114" s="14">
        <v>5353.1920535555128</v>
      </c>
      <c r="H114" s="14">
        <v>4397.0421998490929</v>
      </c>
      <c r="I114" s="43">
        <v>4245.5813861373872</v>
      </c>
      <c r="J114" s="12"/>
      <c r="K114" s="12"/>
      <c r="L114" s="12"/>
      <c r="M114" s="12"/>
      <c r="N114" s="12"/>
    </row>
    <row r="115" spans="1:14" x14ac:dyDescent="0.2">
      <c r="A115" s="8" t="s">
        <v>38</v>
      </c>
      <c r="B115" s="14">
        <v>217126.19884224038</v>
      </c>
      <c r="C115" s="14">
        <v>167325.29302842772</v>
      </c>
      <c r="D115" s="43">
        <v>161779.39896021195</v>
      </c>
      <c r="E115" s="14">
        <v>182261.81232014083</v>
      </c>
      <c r="F115" s="14">
        <v>728492.70315102092</v>
      </c>
      <c r="G115" s="14">
        <v>217835.61939554178</v>
      </c>
      <c r="H115" s="14">
        <v>159629.61865816161</v>
      </c>
      <c r="I115" s="43">
        <v>164387.84210869731</v>
      </c>
      <c r="J115" s="12"/>
      <c r="K115" s="12"/>
      <c r="L115" s="12"/>
      <c r="M115" s="12"/>
      <c r="N115" s="12"/>
    </row>
    <row r="116" spans="1:14" x14ac:dyDescent="0.2">
      <c r="A116" s="8" t="s">
        <v>39</v>
      </c>
      <c r="B116" s="14">
        <v>306261.49482628598</v>
      </c>
      <c r="C116" s="14">
        <v>365783.46839894139</v>
      </c>
      <c r="D116" s="43">
        <v>228506.25728246148</v>
      </c>
      <c r="E116" s="14">
        <v>305396.83067771868</v>
      </c>
      <c r="F116" s="14">
        <v>1205948.0511854074</v>
      </c>
      <c r="G116" s="14">
        <v>311796.91798853106</v>
      </c>
      <c r="H116" s="14">
        <v>397907.65158387856</v>
      </c>
      <c r="I116" s="43">
        <v>235895.9855918696</v>
      </c>
      <c r="J116" s="12"/>
      <c r="K116" s="12"/>
      <c r="L116" s="12"/>
      <c r="M116" s="12"/>
      <c r="N116" s="12"/>
    </row>
    <row r="117" spans="1:14" x14ac:dyDescent="0.2">
      <c r="A117" s="11" t="s">
        <v>40</v>
      </c>
      <c r="B117" s="14">
        <v>50489.391238264936</v>
      </c>
      <c r="C117" s="14">
        <v>38677.980215264579</v>
      </c>
      <c r="D117" s="43">
        <v>34619.577607655272</v>
      </c>
      <c r="E117" s="14">
        <v>39148.081865602486</v>
      </c>
      <c r="F117" s="14">
        <v>162935.03092678727</v>
      </c>
      <c r="G117" s="14">
        <v>51263.119338962941</v>
      </c>
      <c r="H117" s="14">
        <v>35223.547336813936</v>
      </c>
      <c r="I117" s="43">
        <v>33002.678184734854</v>
      </c>
      <c r="J117" s="12"/>
      <c r="K117" s="12"/>
      <c r="L117" s="12"/>
      <c r="M117" s="12"/>
      <c r="N117" s="12"/>
    </row>
    <row r="118" spans="1:14" s="74" customFormat="1" x14ac:dyDescent="0.2">
      <c r="A118" s="71" t="s">
        <v>41</v>
      </c>
      <c r="B118" s="93">
        <f>SUM(B119:B120)</f>
        <v>527749.58284049097</v>
      </c>
      <c r="C118" s="93">
        <f t="shared" ref="C118:I118" si="11">SUM(C119:C120)</f>
        <v>537150.37419819681</v>
      </c>
      <c r="D118" s="93">
        <f t="shared" si="11"/>
        <v>461049.43105476949</v>
      </c>
      <c r="E118" s="93">
        <f t="shared" si="11"/>
        <v>622439.14357395703</v>
      </c>
      <c r="F118" s="93">
        <f t="shared" si="11"/>
        <v>2148388.5316674146</v>
      </c>
      <c r="G118" s="93">
        <f t="shared" si="11"/>
        <v>637487.09581405192</v>
      </c>
      <c r="H118" s="93">
        <f t="shared" si="11"/>
        <v>636491.49639303482</v>
      </c>
      <c r="I118" s="93">
        <f t="shared" si="11"/>
        <v>475837.18160714576</v>
      </c>
      <c r="J118" s="92"/>
      <c r="K118" s="92"/>
      <c r="L118" s="92"/>
      <c r="M118" s="92"/>
      <c r="N118" s="92"/>
    </row>
    <row r="119" spans="1:14" x14ac:dyDescent="0.2">
      <c r="A119" s="8" t="s">
        <v>42</v>
      </c>
      <c r="B119" s="14">
        <v>447344.63489210641</v>
      </c>
      <c r="C119" s="14">
        <v>445195.50568491506</v>
      </c>
      <c r="D119" s="43">
        <v>396060.17929236311</v>
      </c>
      <c r="E119" s="14">
        <v>562235.25342248508</v>
      </c>
      <c r="F119" s="14">
        <v>1850835.5732918698</v>
      </c>
      <c r="G119" s="14">
        <v>554720.77086975309</v>
      </c>
      <c r="H119" s="14">
        <v>571691.81628769625</v>
      </c>
      <c r="I119" s="43">
        <v>422981.71999102196</v>
      </c>
      <c r="J119" s="12"/>
      <c r="K119" s="12"/>
      <c r="L119" s="12"/>
      <c r="M119" s="12"/>
      <c r="N119" s="12"/>
    </row>
    <row r="120" spans="1:14" x14ac:dyDescent="0.2">
      <c r="A120" s="8" t="s">
        <v>43</v>
      </c>
      <c r="B120" s="14">
        <v>80404.947948384608</v>
      </c>
      <c r="C120" s="14">
        <v>91954.868513281777</v>
      </c>
      <c r="D120" s="43">
        <v>64989.251762406362</v>
      </c>
      <c r="E120" s="14">
        <v>60203.890151471918</v>
      </c>
      <c r="F120" s="14">
        <v>297552.95837554464</v>
      </c>
      <c r="G120" s="14">
        <v>82766.324944298845</v>
      </c>
      <c r="H120" s="14">
        <v>64799.680105338535</v>
      </c>
      <c r="I120" s="43">
        <v>52855.461616123808</v>
      </c>
      <c r="J120" s="12"/>
      <c r="K120" s="12"/>
      <c r="L120" s="12"/>
      <c r="M120" s="12"/>
      <c r="N120" s="12"/>
    </row>
    <row r="121" spans="1:14" x14ac:dyDescent="0.2">
      <c r="A121" s="11" t="s">
        <v>44</v>
      </c>
      <c r="B121" s="14">
        <v>916064.55355238682</v>
      </c>
      <c r="C121" s="14">
        <v>1088267.5160476649</v>
      </c>
      <c r="D121" s="43">
        <v>1148470.4333428377</v>
      </c>
      <c r="E121" s="14">
        <v>1213548.0961605869</v>
      </c>
      <c r="F121" s="14">
        <v>4366350.5991034769</v>
      </c>
      <c r="G121" s="14">
        <v>872533.4337007791</v>
      </c>
      <c r="H121" s="14">
        <v>848905.93045864173</v>
      </c>
      <c r="I121" s="43">
        <v>994521.85729302967</v>
      </c>
      <c r="J121" s="12"/>
      <c r="K121" s="12"/>
      <c r="L121" s="12"/>
      <c r="M121" s="12"/>
      <c r="N121" s="12"/>
    </row>
    <row r="122" spans="1:14" x14ac:dyDescent="0.2">
      <c r="A122" s="11" t="s">
        <v>45</v>
      </c>
      <c r="B122" s="14">
        <v>574481.7971852246</v>
      </c>
      <c r="C122" s="14">
        <v>602156.45478573057</v>
      </c>
      <c r="D122" s="43">
        <v>660127.23778551561</v>
      </c>
      <c r="E122" s="14">
        <v>710530.76429877558</v>
      </c>
      <c r="F122" s="14">
        <v>2547296.2540552462</v>
      </c>
      <c r="G122" s="14">
        <v>572257.93128733861</v>
      </c>
      <c r="H122" s="14">
        <v>509346.47268839373</v>
      </c>
      <c r="I122" s="43">
        <v>592062.79032017104</v>
      </c>
      <c r="J122" s="12"/>
      <c r="K122" s="12"/>
      <c r="L122" s="12"/>
      <c r="M122" s="12"/>
      <c r="N122" s="12"/>
    </row>
    <row r="123" spans="1:14" x14ac:dyDescent="0.2">
      <c r="A123" s="11" t="s">
        <v>46</v>
      </c>
      <c r="B123" s="14">
        <v>3355.3162926625555</v>
      </c>
      <c r="C123" s="14">
        <v>3392.3403701765251</v>
      </c>
      <c r="D123" s="43">
        <v>3988.4658024589667</v>
      </c>
      <c r="E123" s="14">
        <v>3987.5722246752844</v>
      </c>
      <c r="F123" s="14">
        <v>14723.694689973332</v>
      </c>
      <c r="G123" s="14">
        <v>3291.5814300603874</v>
      </c>
      <c r="H123" s="14">
        <v>3311.3065089043171</v>
      </c>
      <c r="I123" s="43">
        <v>3940.1534310315155</v>
      </c>
      <c r="J123" s="12"/>
      <c r="K123" s="12"/>
      <c r="L123" s="12"/>
      <c r="M123" s="12"/>
      <c r="N123" s="12"/>
    </row>
    <row r="124" spans="1:14" x14ac:dyDescent="0.2">
      <c r="A124" s="11" t="s">
        <v>47</v>
      </c>
      <c r="B124" s="14">
        <v>307550.32456607395</v>
      </c>
      <c r="C124" s="14">
        <v>367112.42760931473</v>
      </c>
      <c r="D124" s="43">
        <v>367755.37637630734</v>
      </c>
      <c r="E124" s="14">
        <v>427802.26256792183</v>
      </c>
      <c r="F124" s="14">
        <v>1470220.3911196177</v>
      </c>
      <c r="G124" s="14">
        <v>280721.30489679053</v>
      </c>
      <c r="H124" s="14">
        <v>374511.56480077544</v>
      </c>
      <c r="I124" s="43">
        <v>380904.93768757622</v>
      </c>
      <c r="J124" s="12"/>
      <c r="K124" s="12"/>
      <c r="L124" s="12"/>
      <c r="M124" s="12"/>
      <c r="N124" s="12"/>
    </row>
    <row r="125" spans="1:14" x14ac:dyDescent="0.2">
      <c r="A125" s="11" t="s">
        <v>48</v>
      </c>
      <c r="B125" s="14">
        <v>346165.26554860617</v>
      </c>
      <c r="C125" s="14">
        <v>300161.48299265513</v>
      </c>
      <c r="D125" s="43">
        <v>391169.57293856778</v>
      </c>
      <c r="E125" s="14">
        <v>482164.11446342006</v>
      </c>
      <c r="F125" s="14">
        <v>1519660.4359432491</v>
      </c>
      <c r="G125" s="14">
        <v>348558.96210223215</v>
      </c>
      <c r="H125" s="14">
        <v>227752.1567560932</v>
      </c>
      <c r="I125" s="43">
        <v>310036.16556794674</v>
      </c>
      <c r="J125" s="12"/>
      <c r="K125" s="12"/>
      <c r="L125" s="12"/>
      <c r="M125" s="12"/>
      <c r="N125" s="12"/>
    </row>
    <row r="126" spans="1:14" x14ac:dyDescent="0.2">
      <c r="A126" s="11" t="s">
        <v>49</v>
      </c>
      <c r="B126" s="14">
        <v>112506.18364928085</v>
      </c>
      <c r="C126" s="14">
        <v>120126.86660757152</v>
      </c>
      <c r="D126" s="43">
        <v>118468.79232210833</v>
      </c>
      <c r="E126" s="14">
        <v>123072.9263018575</v>
      </c>
      <c r="F126" s="14">
        <v>474174.76888081821</v>
      </c>
      <c r="G126" s="14">
        <v>113695.46677453752</v>
      </c>
      <c r="H126" s="14">
        <v>122402.8375379518</v>
      </c>
      <c r="I126" s="43">
        <v>121812.13442618681</v>
      </c>
      <c r="J126" s="12"/>
      <c r="K126" s="12"/>
      <c r="L126" s="12"/>
      <c r="M126" s="12"/>
      <c r="N126" s="12"/>
    </row>
    <row r="127" spans="1:14" x14ac:dyDescent="0.2">
      <c r="A127" s="11" t="s">
        <v>50</v>
      </c>
      <c r="B127" s="14">
        <v>694742.66424268624</v>
      </c>
      <c r="C127" s="14">
        <v>537845.34869131097</v>
      </c>
      <c r="D127" s="43">
        <v>465381.989339058</v>
      </c>
      <c r="E127" s="14">
        <v>707574.74353858433</v>
      </c>
      <c r="F127" s="14">
        <v>2405544.7458116394</v>
      </c>
      <c r="G127" s="14">
        <v>702086.6670359493</v>
      </c>
      <c r="H127" s="14">
        <v>456797.73994592152</v>
      </c>
      <c r="I127" s="43">
        <v>430333.64686559001</v>
      </c>
      <c r="J127" s="12"/>
      <c r="K127" s="12"/>
      <c r="L127" s="12"/>
      <c r="M127" s="12"/>
      <c r="N127" s="12"/>
    </row>
    <row r="128" spans="1:14" x14ac:dyDescent="0.2">
      <c r="B128" s="14"/>
      <c r="C128" s="14"/>
      <c r="D128" s="43"/>
      <c r="E128" s="14"/>
      <c r="F128" s="14"/>
      <c r="G128" s="14"/>
      <c r="H128" s="14"/>
      <c r="I128" s="43"/>
      <c r="J128" s="12"/>
      <c r="K128" s="12"/>
      <c r="L128" s="12"/>
      <c r="M128" s="12"/>
      <c r="N128" s="12"/>
    </row>
    <row r="129" spans="1:14" x14ac:dyDescent="0.2">
      <c r="A129" s="7" t="s">
        <v>58</v>
      </c>
      <c r="B129" s="14">
        <v>16434552.653499404</v>
      </c>
      <c r="C129" s="14">
        <v>16931434.893647365</v>
      </c>
      <c r="D129" s="43">
        <v>18494114.168275125</v>
      </c>
      <c r="E129" s="14">
        <v>19527724.958744477</v>
      </c>
      <c r="F129" s="14">
        <v>71387826.674166366</v>
      </c>
      <c r="G129" s="14">
        <v>16741809.92271843</v>
      </c>
      <c r="H129" s="14">
        <v>15897931.938753165</v>
      </c>
      <c r="I129" s="43">
        <v>17824482.08214939</v>
      </c>
      <c r="J129" s="12"/>
      <c r="K129" s="12"/>
      <c r="L129" s="12"/>
      <c r="M129" s="12"/>
      <c r="N129" s="12"/>
    </row>
    <row r="130" spans="1:14" x14ac:dyDescent="0.2">
      <c r="A130" s="7" t="s">
        <v>67</v>
      </c>
      <c r="B130" s="14">
        <v>135182.07926669726</v>
      </c>
      <c r="C130" s="14">
        <v>144665.83020568901</v>
      </c>
      <c r="D130" s="43">
        <v>203209.65479601207</v>
      </c>
      <c r="E130" s="14">
        <v>223209.75730734164</v>
      </c>
      <c r="F130" s="14">
        <v>706267.32157574</v>
      </c>
      <c r="G130" s="14">
        <v>151459.87148176922</v>
      </c>
      <c r="H130" s="14">
        <v>146581.79188935074</v>
      </c>
      <c r="I130" s="43">
        <v>285113.93557945394</v>
      </c>
      <c r="J130" s="12"/>
      <c r="K130" s="12"/>
      <c r="L130" s="12"/>
      <c r="M130" s="12"/>
      <c r="N130" s="12"/>
    </row>
    <row r="131" spans="1:14" x14ac:dyDescent="0.2">
      <c r="A131" s="7" t="s">
        <v>66</v>
      </c>
      <c r="B131" s="89">
        <v>16569734.732766101</v>
      </c>
      <c r="C131" s="89">
        <v>17076100.723853055</v>
      </c>
      <c r="D131" s="90">
        <v>18697323.823071137</v>
      </c>
      <c r="E131" s="89">
        <v>19750934.716051821</v>
      </c>
      <c r="F131" s="14">
        <v>72094093.995742112</v>
      </c>
      <c r="G131" s="89">
        <v>16893269.794200201</v>
      </c>
      <c r="H131" s="14">
        <v>16044513.730642516</v>
      </c>
      <c r="I131" s="43">
        <v>18109596.017728843</v>
      </c>
      <c r="J131" s="12"/>
      <c r="K131" s="12"/>
      <c r="L131" s="12"/>
      <c r="M131" s="12"/>
      <c r="N131" s="12"/>
    </row>
    <row r="132" spans="1:14" x14ac:dyDescent="0.2">
      <c r="B132" s="12"/>
      <c r="C132" s="12"/>
      <c r="D132" s="40"/>
      <c r="E132" s="14"/>
      <c r="F132" s="14"/>
      <c r="G132" s="14"/>
      <c r="J132" s="12"/>
    </row>
    <row r="133" spans="1:14" ht="23.25" x14ac:dyDescent="0.35">
      <c r="A133" s="21" t="s">
        <v>76</v>
      </c>
      <c r="B133" s="26">
        <v>2.0991844833988296</v>
      </c>
      <c r="C133" s="26">
        <v>2.1165022610667705</v>
      </c>
      <c r="D133" s="42">
        <v>2.2828618753064802</v>
      </c>
      <c r="E133" s="26">
        <v>2.5538374778190587</v>
      </c>
      <c r="F133" s="26">
        <v>2.2749083760065503</v>
      </c>
      <c r="G133" s="26">
        <v>1.8695809718532388</v>
      </c>
      <c r="H133" s="26">
        <v>-6.1</v>
      </c>
      <c r="I133" s="42">
        <v>-3.6207848617828091</v>
      </c>
      <c r="J133" s="12"/>
      <c r="K133" s="13"/>
    </row>
    <row r="134" spans="1:14" ht="15.75" x14ac:dyDescent="0.25">
      <c r="A134" s="21"/>
      <c r="B134" s="12"/>
      <c r="C134" s="12"/>
      <c r="D134" s="40"/>
      <c r="E134" s="12"/>
      <c r="F134" s="12"/>
      <c r="G134" s="12"/>
    </row>
    <row r="135" spans="1:14" x14ac:dyDescent="0.2">
      <c r="B135" s="14"/>
      <c r="C135" s="14"/>
      <c r="D135" s="43"/>
      <c r="E135" s="14"/>
      <c r="F135" s="14"/>
      <c r="G135" s="14"/>
    </row>
    <row r="136" spans="1:14" x14ac:dyDescent="0.2">
      <c r="A136" s="24" t="s">
        <v>60</v>
      </c>
      <c r="B136" s="27"/>
      <c r="C136" s="27"/>
      <c r="D136" s="44"/>
      <c r="E136" s="27"/>
      <c r="F136" s="27"/>
      <c r="G136" s="27"/>
    </row>
    <row r="137" spans="1:14" x14ac:dyDescent="0.2">
      <c r="A137" s="24"/>
      <c r="B137" s="28"/>
      <c r="C137" s="28"/>
      <c r="D137" s="45"/>
      <c r="E137" s="28"/>
      <c r="F137" s="28"/>
      <c r="G137" s="28"/>
    </row>
    <row r="138" spans="1:14" x14ac:dyDescent="0.2">
      <c r="B138" s="12"/>
      <c r="C138" s="12"/>
      <c r="D138" s="40"/>
      <c r="E138" s="12"/>
      <c r="F138" s="12"/>
      <c r="G138" s="12"/>
    </row>
    <row r="139" spans="1:14" s="29" customFormat="1" ht="18" x14ac:dyDescent="0.25">
      <c r="B139" s="20">
        <v>2019</v>
      </c>
      <c r="C139" s="20"/>
      <c r="D139" s="49"/>
      <c r="E139" s="25"/>
      <c r="F139" s="25"/>
      <c r="G139" s="20">
        <v>2020</v>
      </c>
      <c r="I139" s="50"/>
    </row>
    <row r="140" spans="1:14" s="18" customFormat="1" ht="15.75" x14ac:dyDescent="0.25">
      <c r="B140" s="8" t="s">
        <v>52</v>
      </c>
      <c r="C140" s="8" t="s">
        <v>53</v>
      </c>
      <c r="D140" s="39" t="s">
        <v>54</v>
      </c>
      <c r="E140" s="8" t="s">
        <v>55</v>
      </c>
      <c r="F140" s="8" t="s">
        <v>56</v>
      </c>
      <c r="G140" s="8" t="s">
        <v>52</v>
      </c>
      <c r="H140" s="8" t="s">
        <v>53</v>
      </c>
      <c r="I140" s="56"/>
    </row>
    <row r="141" spans="1:14" x14ac:dyDescent="0.2">
      <c r="A141" s="8" t="s">
        <v>0</v>
      </c>
      <c r="D141" s="40"/>
      <c r="E141" s="12"/>
      <c r="F141" s="12"/>
      <c r="G141" s="12"/>
    </row>
    <row r="142" spans="1:14" x14ac:dyDescent="0.2">
      <c r="A142" s="8"/>
      <c r="D142" s="40"/>
      <c r="E142" s="12"/>
      <c r="F142" s="12"/>
      <c r="G142" s="12"/>
    </row>
    <row r="143" spans="1:14" x14ac:dyDescent="0.2">
      <c r="A143" s="11" t="s">
        <v>1</v>
      </c>
      <c r="B143" s="30"/>
      <c r="C143" s="30"/>
      <c r="D143" s="46"/>
      <c r="E143" s="30"/>
      <c r="F143" s="30"/>
      <c r="G143" s="30"/>
    </row>
    <row r="144" spans="1:14" x14ac:dyDescent="0.2">
      <c r="A144" s="7" t="s">
        <v>2</v>
      </c>
      <c r="B144" s="13">
        <v>164.54918255609005</v>
      </c>
      <c r="C144" s="13">
        <v>172.709974940742</v>
      </c>
      <c r="D144" s="41">
        <v>179.453185757375</v>
      </c>
      <c r="E144" s="13">
        <v>178.55526939879957</v>
      </c>
      <c r="F144" s="13">
        <v>174.86676092974571</v>
      </c>
      <c r="G144" s="13">
        <v>199.11896133756503</v>
      </c>
      <c r="H144" s="14">
        <v>206.07709753466904</v>
      </c>
      <c r="I144" s="41">
        <v>201.28365949702797</v>
      </c>
    </row>
    <row r="145" spans="1:9" x14ac:dyDescent="0.2">
      <c r="A145" s="7" t="s">
        <v>3</v>
      </c>
      <c r="B145" s="13">
        <v>174.57</v>
      </c>
      <c r="C145" s="13">
        <v>176.57000000000031</v>
      </c>
      <c r="D145" s="41">
        <v>170.80734650674177</v>
      </c>
      <c r="E145" s="13">
        <v>175.1100156045629</v>
      </c>
      <c r="F145" s="13">
        <v>174.28500098559167</v>
      </c>
      <c r="G145" s="13">
        <v>171.65875372461099</v>
      </c>
      <c r="H145" s="14">
        <v>173.58757176994899</v>
      </c>
      <c r="I145" s="41">
        <v>171.18514247341534</v>
      </c>
    </row>
    <row r="146" spans="1:9" x14ac:dyDescent="0.2">
      <c r="A146" s="7" t="s">
        <v>4</v>
      </c>
      <c r="B146" s="13">
        <v>156.10999999999999</v>
      </c>
      <c r="C146" s="13">
        <v>157.10999999999993</v>
      </c>
      <c r="D146" s="41">
        <v>147.99882059608765</v>
      </c>
      <c r="E146" s="13">
        <v>148.93502145388007</v>
      </c>
      <c r="F146" s="13">
        <v>152.48905804719251</v>
      </c>
      <c r="G146" s="13">
        <v>149.13826851094333</v>
      </c>
      <c r="H146" s="14">
        <v>150.70856237711899</v>
      </c>
      <c r="I146" s="41">
        <v>149.94590366322797</v>
      </c>
    </row>
    <row r="147" spans="1:9" x14ac:dyDescent="0.2">
      <c r="A147" s="7" t="s">
        <v>5</v>
      </c>
      <c r="B147" s="13">
        <v>277.27826217535477</v>
      </c>
      <c r="C147" s="13">
        <v>324.28648058524743</v>
      </c>
      <c r="D147" s="41">
        <v>328.43982294246518</v>
      </c>
      <c r="E147" s="13">
        <v>357.45864293963268</v>
      </c>
      <c r="F147" s="13">
        <v>319.8408313272613</v>
      </c>
      <c r="G147" s="13">
        <v>389.04137831857025</v>
      </c>
      <c r="H147" s="14">
        <v>423.41456007142426</v>
      </c>
      <c r="I147" s="41">
        <v>437.82473400470201</v>
      </c>
    </row>
    <row r="148" spans="1:9" x14ac:dyDescent="0.2">
      <c r="A148" s="11" t="s">
        <v>6</v>
      </c>
      <c r="B148" s="13"/>
      <c r="C148" s="13"/>
      <c r="D148" s="41"/>
      <c r="E148" s="13"/>
      <c r="F148" s="13"/>
      <c r="G148" s="13"/>
      <c r="H148" s="14"/>
      <c r="I148" s="41"/>
    </row>
    <row r="149" spans="1:9" x14ac:dyDescent="0.2">
      <c r="A149" s="8" t="s">
        <v>7</v>
      </c>
      <c r="B149" s="13">
        <v>207.86109744981235</v>
      </c>
      <c r="C149" s="13">
        <v>201.32000000000002</v>
      </c>
      <c r="D149" s="41">
        <v>200.60000000000002</v>
      </c>
      <c r="E149" s="13">
        <v>179.62730148493307</v>
      </c>
      <c r="F149" s="13">
        <v>197.74683762844018</v>
      </c>
      <c r="G149" s="13">
        <v>177.66935309144199</v>
      </c>
      <c r="H149" s="14">
        <v>177.58469717890011</v>
      </c>
      <c r="I149" s="41">
        <v>178.84221678237978</v>
      </c>
    </row>
    <row r="150" spans="1:9" x14ac:dyDescent="0.2">
      <c r="A150" s="8" t="s">
        <v>8</v>
      </c>
      <c r="B150" s="13">
        <v>159.17036448733438</v>
      </c>
      <c r="C150" s="13">
        <v>173.31473301780744</v>
      </c>
      <c r="D150" s="41">
        <v>169.47636519917074</v>
      </c>
      <c r="E150" s="13">
        <v>174.87696446060622</v>
      </c>
      <c r="F150" s="13">
        <v>167.33549253962846</v>
      </c>
      <c r="G150" s="13">
        <v>180.44966130242301</v>
      </c>
      <c r="H150" s="14">
        <v>186.19993985253734</v>
      </c>
      <c r="I150" s="41">
        <v>192.133458998202</v>
      </c>
    </row>
    <row r="151" spans="1:9" x14ac:dyDescent="0.2">
      <c r="A151" s="8" t="s">
        <v>9</v>
      </c>
      <c r="B151" s="13">
        <v>159.17036448733435</v>
      </c>
      <c r="C151" s="13">
        <v>173.31473301780744</v>
      </c>
      <c r="D151" s="41">
        <v>183.62073372964386</v>
      </c>
      <c r="E151" s="13">
        <v>174.87696446060622</v>
      </c>
      <c r="F151" s="13">
        <v>168.95984569709643</v>
      </c>
      <c r="G151" s="13">
        <v>180.44966130242301</v>
      </c>
      <c r="H151" s="14">
        <v>186.19993985253737</v>
      </c>
      <c r="I151" s="41">
        <v>192.13345899820195</v>
      </c>
    </row>
    <row r="152" spans="1:9" x14ac:dyDescent="0.2">
      <c r="A152" s="8" t="s">
        <v>10</v>
      </c>
      <c r="B152" s="13">
        <v>298.75920202617658</v>
      </c>
      <c r="C152" s="13">
        <v>375.82052246076597</v>
      </c>
      <c r="D152" s="41">
        <v>476.99930969909639</v>
      </c>
      <c r="E152" s="13">
        <v>504.51145433783864</v>
      </c>
      <c r="F152" s="13">
        <v>445.30738824462537</v>
      </c>
      <c r="G152" s="13">
        <v>511.3472700711439</v>
      </c>
      <c r="H152" s="14">
        <v>578.19932879338057</v>
      </c>
      <c r="I152" s="41">
        <v>653.79143174188164</v>
      </c>
    </row>
    <row r="153" spans="1:9" x14ac:dyDescent="0.2">
      <c r="A153" s="11" t="s">
        <v>11</v>
      </c>
      <c r="B153" s="13"/>
      <c r="C153" s="13"/>
      <c r="D153" s="41"/>
      <c r="E153" s="13"/>
      <c r="F153" s="13"/>
      <c r="G153" s="13"/>
      <c r="H153" s="14"/>
      <c r="I153" s="41"/>
    </row>
    <row r="154" spans="1:9" x14ac:dyDescent="0.2">
      <c r="A154" s="8" t="s">
        <v>12</v>
      </c>
      <c r="B154" s="13">
        <v>149.3505223776499</v>
      </c>
      <c r="C154" s="13">
        <v>150.50628505282745</v>
      </c>
      <c r="D154" s="41">
        <v>152.82675437833615</v>
      </c>
      <c r="E154" s="13">
        <v>152.84471154241308</v>
      </c>
      <c r="F154" s="13">
        <v>151.64208749431126</v>
      </c>
      <c r="G154" s="13">
        <v>154.0275143199776</v>
      </c>
      <c r="H154" s="14">
        <v>165.21947032500103</v>
      </c>
      <c r="I154" s="41">
        <v>156.42065039057053</v>
      </c>
    </row>
    <row r="155" spans="1:9" x14ac:dyDescent="0.2">
      <c r="A155" s="8" t="s">
        <v>13</v>
      </c>
      <c r="B155" s="13">
        <v>308.36720942603375</v>
      </c>
      <c r="C155" s="13">
        <v>344.49880436211197</v>
      </c>
      <c r="D155" s="41">
        <v>420.99555770249435</v>
      </c>
      <c r="E155" s="13">
        <v>432.3587341399774</v>
      </c>
      <c r="F155" s="13">
        <v>376.97895429872472</v>
      </c>
      <c r="G155" s="13">
        <v>488.33729044007868</v>
      </c>
      <c r="H155" s="14">
        <v>449.61873632784994</v>
      </c>
      <c r="I155" s="41">
        <v>599.49471737718613</v>
      </c>
    </row>
    <row r="156" spans="1:9" x14ac:dyDescent="0.2">
      <c r="A156" s="8" t="s">
        <v>14</v>
      </c>
      <c r="B156" s="13">
        <v>199.5038129198193</v>
      </c>
      <c r="C156" s="13">
        <v>212.80776813429719</v>
      </c>
      <c r="D156" s="41">
        <v>226.33351763651177</v>
      </c>
      <c r="E156" s="13">
        <v>222.46252380493661</v>
      </c>
      <c r="F156" s="13">
        <v>215.40482160859057</v>
      </c>
      <c r="G156" s="13">
        <v>232.80564978455871</v>
      </c>
      <c r="H156" s="14">
        <v>235.0568369330897</v>
      </c>
      <c r="I156" s="41">
        <v>242.89424511503651</v>
      </c>
    </row>
    <row r="157" spans="1:9" x14ac:dyDescent="0.2">
      <c r="A157" s="8" t="s">
        <v>15</v>
      </c>
      <c r="B157" s="13">
        <v>238.91700899832435</v>
      </c>
      <c r="C157" s="13">
        <v>266.85304826338137</v>
      </c>
      <c r="D157" s="41">
        <v>296.47003962325795</v>
      </c>
      <c r="E157" s="13">
        <v>284.69208154321319</v>
      </c>
      <c r="F157" s="13">
        <v>272.03553872961521</v>
      </c>
      <c r="G157" s="13">
        <v>301.82241796306772</v>
      </c>
      <c r="H157" s="14">
        <v>309.98351162866908</v>
      </c>
      <c r="I157" s="41">
        <v>329.23738470196497</v>
      </c>
    </row>
    <row r="158" spans="1:9" x14ac:dyDescent="0.2">
      <c r="A158" s="8" t="s">
        <v>16</v>
      </c>
      <c r="B158" s="13">
        <v>187.92320353030584</v>
      </c>
      <c r="C158" s="13">
        <v>219.88830744634251</v>
      </c>
      <c r="D158" s="41">
        <v>232.04386643795317</v>
      </c>
      <c r="E158" s="13">
        <v>206.44828778541276</v>
      </c>
      <c r="F158" s="13">
        <v>211.19280319156761</v>
      </c>
      <c r="G158" s="13">
        <v>213.02058745420288</v>
      </c>
      <c r="H158" s="14">
        <v>249.80211686957898</v>
      </c>
      <c r="I158" s="41">
        <v>236.799536879198</v>
      </c>
    </row>
    <row r="159" spans="1:9" x14ac:dyDescent="0.2">
      <c r="A159" s="8" t="s">
        <v>17</v>
      </c>
      <c r="B159" s="13">
        <v>308.96131886482112</v>
      </c>
      <c r="C159" s="13">
        <v>369.16385499569361</v>
      </c>
      <c r="D159" s="41">
        <v>435.51681066024946</v>
      </c>
      <c r="E159" s="13">
        <v>413.6571815510635</v>
      </c>
      <c r="F159" s="13">
        <v>382.39442865739647</v>
      </c>
      <c r="G159" s="13">
        <v>455.91728175895969</v>
      </c>
      <c r="H159" s="14">
        <v>502.4947639663294</v>
      </c>
      <c r="I159" s="41">
        <v>513.83070112940504</v>
      </c>
    </row>
    <row r="160" spans="1:9" x14ac:dyDescent="0.2">
      <c r="A160" s="8" t="s">
        <v>18</v>
      </c>
      <c r="B160" s="13">
        <v>208.12783285242347</v>
      </c>
      <c r="C160" s="13">
        <v>351.85574243931472</v>
      </c>
      <c r="D160" s="41">
        <v>376.5108134577049</v>
      </c>
      <c r="E160" s="13">
        <v>246.18497352994217</v>
      </c>
      <c r="F160" s="13">
        <v>296.15891825049437</v>
      </c>
      <c r="G160" s="13">
        <v>260.35864397315504</v>
      </c>
      <c r="H160" s="14">
        <v>375.34833876973204</v>
      </c>
      <c r="I160" s="41">
        <v>391.20103909846995</v>
      </c>
    </row>
    <row r="161" spans="1:9" x14ac:dyDescent="0.2">
      <c r="A161" s="8" t="s">
        <v>19</v>
      </c>
      <c r="B161" s="13">
        <v>314.68758233379486</v>
      </c>
      <c r="C161" s="13">
        <v>368.48031824016135</v>
      </c>
      <c r="D161" s="41">
        <v>432.83206688626592</v>
      </c>
      <c r="E161" s="13">
        <v>415.99356474607919</v>
      </c>
      <c r="F161" s="13">
        <v>383.23148506313817</v>
      </c>
      <c r="G161" s="13">
        <v>456.55063146818236</v>
      </c>
      <c r="H161" s="14">
        <v>489.061787389009</v>
      </c>
      <c r="I161" s="41">
        <v>549.91253428803043</v>
      </c>
    </row>
    <row r="162" spans="1:9" x14ac:dyDescent="0.2">
      <c r="A162" s="8" t="s">
        <v>20</v>
      </c>
      <c r="B162" s="13">
        <v>192.51008594380701</v>
      </c>
      <c r="C162" s="13">
        <v>348.21108557736397</v>
      </c>
      <c r="D162" s="41">
        <v>365.31387885501937</v>
      </c>
      <c r="E162" s="13">
        <v>218.72589445868365</v>
      </c>
      <c r="F162" s="13">
        <v>279.45355843959561</v>
      </c>
      <c r="G162" s="13">
        <v>228.23510217712223</v>
      </c>
      <c r="H162" s="14">
        <v>248.157727025052</v>
      </c>
      <c r="I162" s="41">
        <v>367.51174250016101</v>
      </c>
    </row>
    <row r="163" spans="1:9" x14ac:dyDescent="0.2">
      <c r="A163" s="8" t="s">
        <v>21</v>
      </c>
      <c r="B163" s="13">
        <v>223.14083900830798</v>
      </c>
      <c r="C163" s="13">
        <v>355.42215387314286</v>
      </c>
      <c r="D163" s="41">
        <v>388.48864965221838</v>
      </c>
      <c r="E163" s="13">
        <v>274.53505527508099</v>
      </c>
      <c r="F163" s="13">
        <v>316.80136171034923</v>
      </c>
      <c r="G163" s="13">
        <v>294.17384415414176</v>
      </c>
      <c r="H163" s="14">
        <v>315.21748833756379</v>
      </c>
      <c r="I163" s="41">
        <v>390.76648375910105</v>
      </c>
    </row>
    <row r="164" spans="1:9" x14ac:dyDescent="0.2">
      <c r="A164" s="8" t="s">
        <v>22</v>
      </c>
      <c r="B164" s="13">
        <v>185.31170608674969</v>
      </c>
      <c r="C164" s="13">
        <v>346.86359226542498</v>
      </c>
      <c r="D164" s="41">
        <v>362.53484620096106</v>
      </c>
      <c r="E164" s="13">
        <v>209.30877210065395</v>
      </c>
      <c r="F164" s="13">
        <v>272.40612598751113</v>
      </c>
      <c r="G164" s="13">
        <v>217.97948479525658</v>
      </c>
      <c r="H164" s="14">
        <v>247.00938577364599</v>
      </c>
      <c r="I164" s="41">
        <v>366.41335457661108</v>
      </c>
    </row>
    <row r="165" spans="1:9" x14ac:dyDescent="0.2">
      <c r="A165" s="8" t="s">
        <v>23</v>
      </c>
      <c r="B165" s="13">
        <v>625.6880795831438</v>
      </c>
      <c r="C165" s="13">
        <v>442.06237253082367</v>
      </c>
      <c r="D165" s="41">
        <v>707.95470448066885</v>
      </c>
      <c r="E165" s="13">
        <v>974.29454663296349</v>
      </c>
      <c r="F165" s="13">
        <v>679.97302316474054</v>
      </c>
      <c r="G165" s="13">
        <v>1270.466317272555</v>
      </c>
      <c r="H165" s="14">
        <v>1316.5770307011903</v>
      </c>
      <c r="I165" s="41">
        <v>1810.3635324926231</v>
      </c>
    </row>
    <row r="166" spans="1:9" x14ac:dyDescent="0.2">
      <c r="A166" s="8" t="s">
        <v>24</v>
      </c>
      <c r="B166" s="13">
        <v>175.69521892055801</v>
      </c>
      <c r="C166" s="13">
        <v>344.10552333918031</v>
      </c>
      <c r="D166" s="41">
        <v>356.54663296605509</v>
      </c>
      <c r="E166" s="13">
        <v>194.68344610999645</v>
      </c>
      <c r="F166" s="13">
        <v>262.31911279222754</v>
      </c>
      <c r="G166" s="13">
        <v>201.45840243559414</v>
      </c>
      <c r="H166" s="14">
        <v>258.46912628088</v>
      </c>
      <c r="I166" s="41">
        <v>360.72382232211692</v>
      </c>
    </row>
    <row r="167" spans="1:9" x14ac:dyDescent="0.2">
      <c r="A167" s="8" t="s">
        <v>25</v>
      </c>
      <c r="B167" s="13">
        <v>330.49283985460687</v>
      </c>
      <c r="C167" s="13">
        <v>371.7316736193049</v>
      </c>
      <c r="D167" s="41">
        <v>403.70869639848166</v>
      </c>
      <c r="E167" s="13">
        <v>379.60054508443989</v>
      </c>
      <c r="F167" s="13">
        <v>377.05496836932537</v>
      </c>
      <c r="G167" s="13">
        <v>397.54084044771957</v>
      </c>
      <c r="H167" s="14">
        <v>416.32901182669417</v>
      </c>
      <c r="I167" s="41">
        <v>419.00513067634398</v>
      </c>
    </row>
    <row r="168" spans="1:9" x14ac:dyDescent="0.2">
      <c r="A168" s="8" t="s">
        <v>26</v>
      </c>
      <c r="B168" s="13">
        <v>210.76556204326852</v>
      </c>
      <c r="C168" s="13">
        <v>243.29296917283352</v>
      </c>
      <c r="D168" s="41">
        <v>266.42232956632529</v>
      </c>
      <c r="E168" s="13">
        <v>246.39470203118287</v>
      </c>
      <c r="F168" s="13">
        <v>241.19972219388723</v>
      </c>
      <c r="G168" s="13">
        <v>259.56249309110194</v>
      </c>
      <c r="H168" s="14">
        <v>293.433995391434</v>
      </c>
      <c r="I168" s="41">
        <v>288.04681656945468</v>
      </c>
    </row>
    <row r="169" spans="1:9" x14ac:dyDescent="0.2">
      <c r="A169" s="8" t="s">
        <v>27</v>
      </c>
      <c r="B169" s="13">
        <v>292.11840266413515</v>
      </c>
      <c r="C169" s="13">
        <v>318.80354886214872</v>
      </c>
      <c r="D169" s="41">
        <v>374.6115412493952</v>
      </c>
      <c r="E169" s="13">
        <v>379.70962621182599</v>
      </c>
      <c r="F169" s="13">
        <v>339.18035659215229</v>
      </c>
      <c r="G169" s="13">
        <v>414.3962696955839</v>
      </c>
      <c r="H169" s="14">
        <v>452.25155351162061</v>
      </c>
      <c r="I169" s="41">
        <v>493.56493436565773</v>
      </c>
    </row>
    <row r="170" spans="1:9" x14ac:dyDescent="0.2">
      <c r="A170" s="8" t="s">
        <v>69</v>
      </c>
      <c r="B170" s="13">
        <v>194.65250646954598</v>
      </c>
      <c r="C170" s="13">
        <v>197.18065590109398</v>
      </c>
      <c r="D170" s="41">
        <v>197.1888648109921</v>
      </c>
      <c r="E170" s="13">
        <v>198.46941065527963</v>
      </c>
      <c r="F170" s="13">
        <v>196.92201811536921</v>
      </c>
      <c r="G170" s="13">
        <v>199.75827237308727</v>
      </c>
      <c r="H170" s="14">
        <v>201.05550396775479</v>
      </c>
      <c r="I170" s="41">
        <v>202.36115979332001</v>
      </c>
    </row>
    <row r="171" spans="1:9" x14ac:dyDescent="0.2">
      <c r="A171" s="8" t="s">
        <v>28</v>
      </c>
      <c r="B171" s="13">
        <v>206.3367677918051</v>
      </c>
      <c r="C171" s="13">
        <v>214.48896779883469</v>
      </c>
      <c r="D171" s="41">
        <v>222.96325468192541</v>
      </c>
      <c r="E171" s="13">
        <v>231.77235383491475</v>
      </c>
      <c r="F171" s="13">
        <v>219.280968422196</v>
      </c>
      <c r="G171" s="13">
        <v>240.92949342173205</v>
      </c>
      <c r="H171" s="14">
        <v>250.44842424044137</v>
      </c>
      <c r="I171" s="41">
        <v>260.3434403720965</v>
      </c>
    </row>
    <row r="172" spans="1:9" x14ac:dyDescent="0.2">
      <c r="A172" s="8" t="s">
        <v>29</v>
      </c>
      <c r="B172" s="13"/>
      <c r="C172" s="13"/>
      <c r="D172" s="41"/>
      <c r="E172" s="13"/>
      <c r="F172" s="13"/>
      <c r="G172" s="13"/>
      <c r="H172" s="14"/>
      <c r="I172" s="41"/>
    </row>
    <row r="173" spans="1:9" x14ac:dyDescent="0.2">
      <c r="A173" s="8" t="s">
        <v>30</v>
      </c>
      <c r="B173" s="13">
        <v>283.26406133413167</v>
      </c>
      <c r="C173" s="13">
        <v>294.89182737951347</v>
      </c>
      <c r="D173" s="41">
        <v>306.99690403948398</v>
      </c>
      <c r="E173" s="13">
        <v>319.59888453787426</v>
      </c>
      <c r="F173" s="13">
        <v>300.76204235018378</v>
      </c>
      <c r="G173" s="13">
        <v>332.71816638488508</v>
      </c>
      <c r="H173" s="14">
        <v>346.37598439240287</v>
      </c>
      <c r="I173" s="41">
        <v>360.59444504457451</v>
      </c>
    </row>
    <row r="174" spans="1:9" x14ac:dyDescent="0.2">
      <c r="A174" s="8" t="s">
        <v>31</v>
      </c>
      <c r="B174" s="13">
        <v>191.27507152349691</v>
      </c>
      <c r="C174" s="13">
        <v>196.77861075946197</v>
      </c>
      <c r="D174" s="41">
        <v>193.00301562647348</v>
      </c>
      <c r="E174" s="13">
        <v>193.87283261853327</v>
      </c>
      <c r="F174" s="13">
        <v>194.31509207515745</v>
      </c>
      <c r="G174" s="13">
        <v>194.74656966125764</v>
      </c>
      <c r="H174" s="14">
        <v>195.62424442134824</v>
      </c>
      <c r="I174" s="41">
        <v>196.505874645126</v>
      </c>
    </row>
    <row r="175" spans="1:9" x14ac:dyDescent="0.2">
      <c r="A175" s="8" t="s">
        <v>32</v>
      </c>
      <c r="B175" s="13">
        <v>204.4290560465387</v>
      </c>
      <c r="C175" s="13">
        <v>206.54180527779408</v>
      </c>
      <c r="D175" s="41">
        <v>206.27583084609364</v>
      </c>
      <c r="E175" s="13">
        <v>207.20546514294017</v>
      </c>
      <c r="F175" s="13">
        <v>206.26832332138477</v>
      </c>
      <c r="G175" s="13">
        <v>208.1392890722916</v>
      </c>
      <c r="H175" s="14">
        <v>209.0773215157883</v>
      </c>
      <c r="I175" s="41">
        <v>210.01958144016558</v>
      </c>
    </row>
    <row r="176" spans="1:9" x14ac:dyDescent="0.2">
      <c r="A176" s="8" t="s">
        <v>33</v>
      </c>
      <c r="B176" s="13">
        <v>227.32595806762731</v>
      </c>
      <c r="C176" s="13">
        <v>205.94933924091188</v>
      </c>
      <c r="D176" s="41">
        <v>247.83425790248984</v>
      </c>
      <c r="E176" s="13">
        <v>258.77212513313458</v>
      </c>
      <c r="F176" s="13">
        <v>237.77633282439888</v>
      </c>
      <c r="G176" s="13">
        <v>270.19272199352361</v>
      </c>
      <c r="H176" s="14">
        <v>282.11735317592638</v>
      </c>
      <c r="I176" s="41">
        <v>294.56826362961061</v>
      </c>
    </row>
    <row r="177" spans="1:9" x14ac:dyDescent="0.2">
      <c r="A177" s="8" t="s">
        <v>34</v>
      </c>
      <c r="B177" s="13">
        <v>188.5187960139051</v>
      </c>
      <c r="C177" s="13">
        <v>196.53937778631396</v>
      </c>
      <c r="D177" s="41">
        <v>189.766446706257</v>
      </c>
      <c r="E177" s="13">
        <v>190.39336508516834</v>
      </c>
      <c r="F177" s="13">
        <v>191.39456473387173</v>
      </c>
      <c r="G177" s="13">
        <v>191.02235457127824</v>
      </c>
      <c r="H177" s="14">
        <v>191.65342200676145</v>
      </c>
      <c r="I177" s="41">
        <v>192.28657425639639</v>
      </c>
    </row>
    <row r="178" spans="1:9" x14ac:dyDescent="0.2">
      <c r="A178" s="8" t="s">
        <v>35</v>
      </c>
      <c r="B178" s="13">
        <v>141.49616726154122</v>
      </c>
      <c r="C178" s="13">
        <v>196.42657889540951</v>
      </c>
      <c r="D178" s="41">
        <v>142.51800087754802</v>
      </c>
      <c r="E178" s="13">
        <v>143.03168160474212</v>
      </c>
      <c r="F178" s="13">
        <v>150.31785095188687</v>
      </c>
      <c r="G178" s="13">
        <v>143.5472138025425</v>
      </c>
      <c r="H178" s="14">
        <v>144.0646041442449</v>
      </c>
      <c r="I178" s="41">
        <v>144.58385932719776</v>
      </c>
    </row>
    <row r="179" spans="1:9" x14ac:dyDescent="0.2">
      <c r="A179" s="11" t="s">
        <v>36</v>
      </c>
      <c r="B179" s="13"/>
      <c r="C179" s="13"/>
      <c r="D179" s="41"/>
      <c r="E179" s="13"/>
      <c r="F179" s="13"/>
      <c r="G179" s="13"/>
      <c r="H179" s="14"/>
      <c r="I179" s="41"/>
    </row>
    <row r="180" spans="1:9" x14ac:dyDescent="0.2">
      <c r="A180" s="8" t="s">
        <v>70</v>
      </c>
      <c r="B180" s="13">
        <v>148.19764987915937</v>
      </c>
      <c r="C180" s="13">
        <v>196.53988312364817</v>
      </c>
      <c r="D180" s="41">
        <v>149.44687529068239</v>
      </c>
      <c r="E180" s="13">
        <v>150.07543132461225</v>
      </c>
      <c r="F180" s="13">
        <v>161.66427991144616</v>
      </c>
      <c r="G180" s="13">
        <v>150.70663099151881</v>
      </c>
      <c r="H180" s="14">
        <v>167.34048541021201</v>
      </c>
      <c r="I180" s="41">
        <v>151.97700574626788</v>
      </c>
    </row>
    <row r="181" spans="1:9" x14ac:dyDescent="0.2">
      <c r="A181" s="8" t="s">
        <v>37</v>
      </c>
      <c r="B181" s="13">
        <v>178.50495445696399</v>
      </c>
      <c r="C181" s="13">
        <v>196.5170298329266</v>
      </c>
      <c r="D181" s="41">
        <v>179.70787152008506</v>
      </c>
      <c r="E181" s="13">
        <v>180.31236649753134</v>
      </c>
      <c r="F181" s="13">
        <v>184.02439748378211</v>
      </c>
      <c r="G181" s="13">
        <v>180.91889485378647</v>
      </c>
      <c r="H181" s="14">
        <v>181.52746342865831</v>
      </c>
      <c r="I181" s="41">
        <v>182.13807908496199</v>
      </c>
    </row>
    <row r="182" spans="1:9" x14ac:dyDescent="0.2">
      <c r="A182" s="8" t="s">
        <v>38</v>
      </c>
      <c r="B182" s="13">
        <v>172.86246503795189</v>
      </c>
      <c r="C182" s="13">
        <v>196.20196115407967</v>
      </c>
      <c r="D182" s="41">
        <v>173.43369611144951</v>
      </c>
      <c r="E182" s="13">
        <v>173.72001912996765</v>
      </c>
      <c r="F182" s="13">
        <v>178.56465092328801</v>
      </c>
      <c r="G182" s="13">
        <v>174.00681484135217</v>
      </c>
      <c r="H182" s="14">
        <v>174.29408402597528</v>
      </c>
      <c r="I182" s="41">
        <v>174.58182746549767</v>
      </c>
    </row>
    <row r="183" spans="1:9" x14ac:dyDescent="0.2">
      <c r="A183" s="8" t="s">
        <v>39</v>
      </c>
      <c r="B183" s="13">
        <v>172.86246503795192</v>
      </c>
      <c r="C183" s="13">
        <v>196.20196115407967</v>
      </c>
      <c r="D183" s="41">
        <v>173.43369611144948</v>
      </c>
      <c r="E183" s="13">
        <v>173.72001912996765</v>
      </c>
      <c r="F183" s="13">
        <v>180.2671173426246</v>
      </c>
      <c r="G183" s="13">
        <v>174.00681484135217</v>
      </c>
      <c r="H183" s="14">
        <v>174.29408402597528</v>
      </c>
      <c r="I183" s="41">
        <v>174.58182746549767</v>
      </c>
    </row>
    <row r="184" spans="1:9" x14ac:dyDescent="0.2">
      <c r="A184" s="11" t="s">
        <v>40</v>
      </c>
      <c r="B184" s="13">
        <v>172.86246503795189</v>
      </c>
      <c r="C184" s="13">
        <v>196.2019611540797</v>
      </c>
      <c r="D184" s="41">
        <v>173.43369611144951</v>
      </c>
      <c r="E184" s="13">
        <v>173.72001912996765</v>
      </c>
      <c r="F184" s="13">
        <v>178.73027590621572</v>
      </c>
      <c r="G184" s="13">
        <v>174.0068148413522</v>
      </c>
      <c r="H184" s="14">
        <v>174.29408402597525</v>
      </c>
      <c r="I184" s="41">
        <v>174.58182746549764</v>
      </c>
    </row>
    <row r="185" spans="1:9" x14ac:dyDescent="0.2">
      <c r="A185" s="11" t="s">
        <v>41</v>
      </c>
      <c r="B185" s="13"/>
      <c r="C185" s="13"/>
      <c r="D185" s="41"/>
      <c r="E185" s="13"/>
      <c r="F185" s="13"/>
      <c r="G185" s="13"/>
      <c r="H185" s="14"/>
      <c r="I185" s="41"/>
    </row>
    <row r="186" spans="1:9" x14ac:dyDescent="0.2">
      <c r="A186" s="8" t="s">
        <v>42</v>
      </c>
      <c r="B186" s="13">
        <v>194.65250646954595</v>
      </c>
      <c r="C186" s="13">
        <v>197.18065590109398</v>
      </c>
      <c r="D186" s="41">
        <v>197.1888648109921</v>
      </c>
      <c r="E186" s="13">
        <v>198.46941065527966</v>
      </c>
      <c r="F186" s="13">
        <v>196.9628518389284</v>
      </c>
      <c r="G186" s="13">
        <v>199.75827237308727</v>
      </c>
      <c r="H186" s="14">
        <v>201.05550396775476</v>
      </c>
      <c r="I186" s="41">
        <v>202.36115979332001</v>
      </c>
    </row>
    <row r="187" spans="1:9" x14ac:dyDescent="0.2">
      <c r="A187" s="8" t="s">
        <v>43</v>
      </c>
      <c r="B187" s="13">
        <v>194.65250646954595</v>
      </c>
      <c r="C187" s="13">
        <v>197.18065590109398</v>
      </c>
      <c r="D187" s="41">
        <v>197.18886481099207</v>
      </c>
      <c r="E187" s="13">
        <v>198.46941065527963</v>
      </c>
      <c r="F187" s="13">
        <v>196.76004444568323</v>
      </c>
      <c r="G187" s="13">
        <v>199.75827237308727</v>
      </c>
      <c r="H187" s="14">
        <v>201.05550396775476</v>
      </c>
      <c r="I187" s="41">
        <v>202.36115979332001</v>
      </c>
    </row>
    <row r="188" spans="1:9" x14ac:dyDescent="0.2">
      <c r="A188" s="11" t="s">
        <v>44</v>
      </c>
      <c r="B188" s="13">
        <v>201.13750816274819</v>
      </c>
      <c r="C188" s="13">
        <v>204.16968124049001</v>
      </c>
      <c r="D188" s="41">
        <v>207.24756470640054</v>
      </c>
      <c r="E188" s="13">
        <v>210.37184765029497</v>
      </c>
      <c r="F188" s="13">
        <v>206.06687637674605</v>
      </c>
      <c r="G188" s="13">
        <v>213.54322955010403</v>
      </c>
      <c r="H188" s="14">
        <v>216.76242042847548</v>
      </c>
      <c r="I188" s="41">
        <v>220.03014101173727</v>
      </c>
    </row>
    <row r="189" spans="1:9" x14ac:dyDescent="0.2">
      <c r="A189" s="11" t="s">
        <v>45</v>
      </c>
      <c r="B189" s="13">
        <v>194.65250646954595</v>
      </c>
      <c r="C189" s="13">
        <v>197.18065590109396</v>
      </c>
      <c r="D189" s="41">
        <v>197.18886481099207</v>
      </c>
      <c r="E189" s="13">
        <v>198.46941065527963</v>
      </c>
      <c r="F189" s="13">
        <v>196.97209868964228</v>
      </c>
      <c r="G189" s="13">
        <v>199.75827237308727</v>
      </c>
      <c r="H189" s="14">
        <v>201.05550396775479</v>
      </c>
      <c r="I189" s="41">
        <v>202.36115979332001</v>
      </c>
    </row>
    <row r="190" spans="1:9" x14ac:dyDescent="0.2">
      <c r="A190" s="11" t="s">
        <v>46</v>
      </c>
      <c r="B190" s="13">
        <v>194.65250646954595</v>
      </c>
      <c r="C190" s="13">
        <v>197.18065590109398</v>
      </c>
      <c r="D190" s="41">
        <v>197.1888648109921</v>
      </c>
      <c r="E190" s="13">
        <v>198.46941065527963</v>
      </c>
      <c r="F190" s="13">
        <v>196.9557804585462</v>
      </c>
      <c r="G190" s="13">
        <v>199.75827237308724</v>
      </c>
      <c r="H190" s="14">
        <v>201.05550396775476</v>
      </c>
      <c r="I190" s="41">
        <v>202.36115979332001</v>
      </c>
    </row>
    <row r="191" spans="1:9" x14ac:dyDescent="0.2">
      <c r="A191" s="11" t="s">
        <v>47</v>
      </c>
      <c r="B191" s="13">
        <v>194.65250646954593</v>
      </c>
      <c r="C191" s="13">
        <v>197.18065590109398</v>
      </c>
      <c r="D191" s="41">
        <v>197.18886481099204</v>
      </c>
      <c r="E191" s="13">
        <v>198.4694106552796</v>
      </c>
      <c r="F191" s="13">
        <v>197.02885409703305</v>
      </c>
      <c r="G191" s="13">
        <v>199.75827237308727</v>
      </c>
      <c r="H191" s="14">
        <v>201.05550396775479</v>
      </c>
      <c r="I191" s="41">
        <v>202.36115979332001</v>
      </c>
    </row>
    <row r="192" spans="1:9" x14ac:dyDescent="0.2">
      <c r="A192" s="11" t="s">
        <v>48</v>
      </c>
      <c r="B192" s="13">
        <v>189.16427789719151</v>
      </c>
      <c r="C192" s="13">
        <v>198.82558021858202</v>
      </c>
      <c r="D192" s="41">
        <v>195.02701102400067</v>
      </c>
      <c r="E192" s="13">
        <v>198.02616812086617</v>
      </c>
      <c r="F192" s="13">
        <v>195.39340571691409</v>
      </c>
      <c r="G192" s="13">
        <v>201.07144674338318</v>
      </c>
      <c r="H192" s="14">
        <v>204.16355615587486</v>
      </c>
      <c r="I192" s="41">
        <v>207.30321652984657</v>
      </c>
    </row>
    <row r="193" spans="1:9" x14ac:dyDescent="0.2">
      <c r="A193" s="11" t="s">
        <v>49</v>
      </c>
      <c r="B193" s="13">
        <v>181.22234242842933</v>
      </c>
      <c r="C193" s="13">
        <v>198.53872904633926</v>
      </c>
      <c r="D193" s="41">
        <v>186.5045786125153</v>
      </c>
      <c r="E193" s="13">
        <v>189.20315636692354</v>
      </c>
      <c r="F193" s="13">
        <v>189.00041451195628</v>
      </c>
      <c r="G193" s="13">
        <v>191.94078046513076</v>
      </c>
      <c r="H193" s="14">
        <v>194.71801587768914</v>
      </c>
      <c r="I193" s="41">
        <v>197.53543574984013</v>
      </c>
    </row>
    <row r="194" spans="1:9" x14ac:dyDescent="0.2">
      <c r="A194" s="11" t="s">
        <v>50</v>
      </c>
      <c r="B194" s="13">
        <v>194.65250646954595</v>
      </c>
      <c r="C194" s="13">
        <v>197.18065590109398</v>
      </c>
      <c r="D194" s="41">
        <v>197.18886481099207</v>
      </c>
      <c r="E194" s="13">
        <v>198.46941065527966</v>
      </c>
      <c r="F194" s="13">
        <v>196.83117053831063</v>
      </c>
      <c r="G194" s="13">
        <v>199.75827237308727</v>
      </c>
      <c r="H194" s="14">
        <v>201.05550396775476</v>
      </c>
      <c r="I194" s="41">
        <v>202.36115979332001</v>
      </c>
    </row>
    <row r="195" spans="1:9" x14ac:dyDescent="0.2">
      <c r="B195" s="13"/>
      <c r="C195" s="13"/>
      <c r="D195" s="41"/>
      <c r="E195" s="13"/>
      <c r="F195" s="13"/>
      <c r="G195" s="13"/>
      <c r="H195" s="14"/>
      <c r="I195" s="41"/>
    </row>
    <row r="196" spans="1:9" x14ac:dyDescent="0.2">
      <c r="A196" s="8" t="s">
        <v>78</v>
      </c>
      <c r="B196" s="13">
        <v>193.64293229071177</v>
      </c>
      <c r="C196" s="13">
        <v>206.72718035454602</v>
      </c>
      <c r="D196" s="41">
        <v>204.42679259894203</v>
      </c>
      <c r="E196" s="13">
        <v>202.67255976069859</v>
      </c>
      <c r="F196" s="13">
        <v>202.00992071830962</v>
      </c>
      <c r="G196" s="13">
        <v>212.92444633807017</v>
      </c>
      <c r="H196" s="14">
        <v>214.63937205711284</v>
      </c>
      <c r="I196" s="41">
        <v>219.30208366537539</v>
      </c>
    </row>
    <row r="200" spans="1:9" x14ac:dyDescent="0.2">
      <c r="A200" s="19" t="s">
        <v>61</v>
      </c>
    </row>
    <row r="201" spans="1:9" x14ac:dyDescent="0.2">
      <c r="A201" s="19"/>
    </row>
    <row r="203" spans="1:9" x14ac:dyDescent="0.2">
      <c r="B203" s="20">
        <v>2019</v>
      </c>
      <c r="C203" s="20"/>
      <c r="D203" s="38"/>
      <c r="E203" s="20"/>
      <c r="F203" s="20"/>
      <c r="G203" s="20">
        <v>2020</v>
      </c>
    </row>
    <row r="204" spans="1:9" x14ac:dyDescent="0.2">
      <c r="B204" s="8" t="s">
        <v>52</v>
      </c>
      <c r="C204" s="8" t="s">
        <v>53</v>
      </c>
      <c r="D204" s="39" t="s">
        <v>54</v>
      </c>
      <c r="E204" s="8" t="s">
        <v>55</v>
      </c>
      <c r="F204" s="8" t="s">
        <v>56</v>
      </c>
      <c r="G204" s="8" t="s">
        <v>52</v>
      </c>
      <c r="H204" s="8" t="s">
        <v>53</v>
      </c>
      <c r="I204" s="39" t="s">
        <v>54</v>
      </c>
    </row>
    <row r="205" spans="1:9" x14ac:dyDescent="0.2">
      <c r="A205" s="8" t="s">
        <v>0</v>
      </c>
    </row>
    <row r="206" spans="1:9" x14ac:dyDescent="0.2">
      <c r="A206" s="11" t="s">
        <v>1</v>
      </c>
    </row>
    <row r="207" spans="1:9" x14ac:dyDescent="0.2">
      <c r="A207" s="7" t="s">
        <v>2</v>
      </c>
      <c r="B207" s="12">
        <v>16.259227255405889</v>
      </c>
      <c r="C207" s="12">
        <v>16.991812777297444</v>
      </c>
      <c r="D207" s="40">
        <v>23.707831380671156</v>
      </c>
      <c r="E207" s="12">
        <v>20.748939082698922</v>
      </c>
      <c r="F207" s="12">
        <v>19.621961317834383</v>
      </c>
      <c r="G207" s="12">
        <v>17.98348848203598</v>
      </c>
      <c r="H207" s="13">
        <v>21.157169637903781</v>
      </c>
      <c r="I207" s="51">
        <v>26.07407946030569</v>
      </c>
    </row>
    <row r="208" spans="1:9" x14ac:dyDescent="0.2">
      <c r="A208" s="7" t="s">
        <v>3</v>
      </c>
      <c r="B208" s="12">
        <v>1.6180440907410913</v>
      </c>
      <c r="C208" s="12">
        <v>1.4304396432272752</v>
      </c>
      <c r="D208" s="40">
        <v>1.3156912044431679</v>
      </c>
      <c r="E208" s="12">
        <v>1.5056845660957057</v>
      </c>
      <c r="F208" s="12">
        <v>1.462407482858141</v>
      </c>
      <c r="G208" s="12">
        <v>1.429410405368555</v>
      </c>
      <c r="H208" s="13">
        <v>1.4794070414660387</v>
      </c>
      <c r="I208" s="51">
        <v>1.3045624100303035</v>
      </c>
    </row>
    <row r="209" spans="1:9" x14ac:dyDescent="0.2">
      <c r="A209" s="7" t="s">
        <v>4</v>
      </c>
      <c r="B209" s="12">
        <v>0.20732699092922835</v>
      </c>
      <c r="C209" s="12">
        <v>0.2224548296180078</v>
      </c>
      <c r="D209" s="40">
        <v>0.17608004959265383</v>
      </c>
      <c r="E209" s="12">
        <v>0.19067572534977417</v>
      </c>
      <c r="F209" s="12">
        <v>0.19823707821241907</v>
      </c>
      <c r="G209" s="12">
        <v>0.17985688282996676</v>
      </c>
      <c r="H209" s="13">
        <v>0.22189362846341459</v>
      </c>
      <c r="I209" s="51">
        <v>0.17693472148811976</v>
      </c>
    </row>
    <row r="210" spans="1:9" x14ac:dyDescent="0.2">
      <c r="A210" s="7" t="s">
        <v>5</v>
      </c>
      <c r="B210" s="12">
        <v>1.0114774927146697</v>
      </c>
      <c r="C210" s="12">
        <v>0.75025684914524071</v>
      </c>
      <c r="D210" s="40">
        <v>0.67804552311782873</v>
      </c>
      <c r="E210" s="12">
        <v>0.93877436060371255</v>
      </c>
      <c r="F210" s="12">
        <v>0.84070873252224154</v>
      </c>
      <c r="G210" s="12">
        <v>1.2858388671962129</v>
      </c>
      <c r="H210" s="13">
        <v>1.0649769447432067</v>
      </c>
      <c r="I210" s="51">
        <v>0.85615272628051642</v>
      </c>
    </row>
    <row r="211" spans="1:9" x14ac:dyDescent="0.2">
      <c r="A211" s="11" t="s">
        <v>6</v>
      </c>
      <c r="B211" s="12"/>
      <c r="C211" s="12"/>
      <c r="D211" s="40"/>
      <c r="E211" s="12"/>
      <c r="F211" s="12"/>
      <c r="G211" s="12"/>
      <c r="H211" s="13"/>
      <c r="I211" s="51"/>
    </row>
    <row r="212" spans="1:9" x14ac:dyDescent="0.2">
      <c r="A212" s="8" t="s">
        <v>7</v>
      </c>
      <c r="B212" s="12">
        <v>9.8928965872455787</v>
      </c>
      <c r="C212" s="12">
        <v>8.7414374810719195</v>
      </c>
      <c r="D212" s="40">
        <v>9.5864301474462508</v>
      </c>
      <c r="E212" s="12">
        <v>6.4887483838332853</v>
      </c>
      <c r="F212" s="12">
        <v>8.5988373760861041</v>
      </c>
      <c r="G212" s="12">
        <v>7.9309008259331737</v>
      </c>
      <c r="H212" s="13">
        <v>7.4066966218327739</v>
      </c>
      <c r="I212" s="51">
        <v>7.1179707221778328</v>
      </c>
    </row>
    <row r="213" spans="1:9" x14ac:dyDescent="0.2">
      <c r="A213" s="8" t="s">
        <v>8</v>
      </c>
      <c r="B213" s="12">
        <v>1.6204668720321145E-2</v>
      </c>
      <c r="C213" s="12">
        <v>1.1770710298166131E-2</v>
      </c>
      <c r="D213" s="40">
        <v>2.9631900401774877E-3</v>
      </c>
      <c r="E213" s="12">
        <v>6.3429051070003541E-3</v>
      </c>
      <c r="F213" s="12">
        <v>8.9505583431570886E-3</v>
      </c>
      <c r="G213" s="12">
        <v>9.2818955988672961E-3</v>
      </c>
      <c r="H213" s="13">
        <v>1.4379733709844498E-2</v>
      </c>
      <c r="I213" s="51">
        <v>2.7944864171248734E-3</v>
      </c>
    </row>
    <row r="214" spans="1:9" x14ac:dyDescent="0.2">
      <c r="A214" s="8" t="s">
        <v>9</v>
      </c>
      <c r="B214" s="12">
        <v>1.5065023399666286E-2</v>
      </c>
      <c r="C214" s="12">
        <v>7.4217650371592812E-3</v>
      </c>
      <c r="D214" s="40">
        <v>5.9023904295131468E-3</v>
      </c>
      <c r="E214" s="12">
        <v>3.8399522218082295E-3</v>
      </c>
      <c r="F214" s="12">
        <v>7.7271535106600885E-3</v>
      </c>
      <c r="G214" s="12">
        <v>1.4622323092374731E-2</v>
      </c>
      <c r="H214" s="13">
        <v>7.6276097093935175E-3</v>
      </c>
      <c r="I214" s="51">
        <v>5.6017728484308816E-3</v>
      </c>
    </row>
    <row r="215" spans="1:9" x14ac:dyDescent="0.2">
      <c r="A215" s="8" t="s">
        <v>10</v>
      </c>
      <c r="B215" s="12">
        <v>5.7914537358858972E-2</v>
      </c>
      <c r="C215" s="12">
        <v>0.22648766784622545</v>
      </c>
      <c r="D215" s="40">
        <v>0.27616312828907247</v>
      </c>
      <c r="E215" s="12">
        <v>0.36089455034600132</v>
      </c>
      <c r="F215" s="12">
        <v>0.23919695823696688</v>
      </c>
      <c r="G215" s="12">
        <v>1.5019349071793567E-2</v>
      </c>
      <c r="H215" s="13">
        <v>0.33557407630753033</v>
      </c>
      <c r="I215" s="51">
        <v>0.5191644608635726</v>
      </c>
    </row>
    <row r="216" spans="1:9" x14ac:dyDescent="0.2">
      <c r="A216" s="11" t="s">
        <v>11</v>
      </c>
      <c r="B216" s="12"/>
      <c r="C216" s="12"/>
      <c r="D216" s="40"/>
      <c r="E216" s="12"/>
      <c r="F216" s="12"/>
      <c r="G216" s="12"/>
      <c r="H216" s="13"/>
      <c r="I216" s="51"/>
    </row>
    <row r="217" spans="1:9" x14ac:dyDescent="0.2">
      <c r="A217" s="8" t="s">
        <v>12</v>
      </c>
      <c r="B217" s="12">
        <v>6.8863375338240121E-2</v>
      </c>
      <c r="C217" s="12">
        <v>0.12185548746958749</v>
      </c>
      <c r="D217" s="40">
        <v>0.10253307120755134</v>
      </c>
      <c r="E217" s="12">
        <v>0.11484711896533988</v>
      </c>
      <c r="F217" s="12">
        <v>0.10317215048103237</v>
      </c>
      <c r="G217" s="12">
        <v>2.9922281217509256E-2</v>
      </c>
      <c r="H217" s="13">
        <v>4.1805590934539449E-2</v>
      </c>
      <c r="I217" s="51">
        <v>3.2182052359853296E-2</v>
      </c>
    </row>
    <row r="218" spans="1:9" x14ac:dyDescent="0.2">
      <c r="A218" s="8" t="s">
        <v>13</v>
      </c>
      <c r="B218" s="12">
        <v>1.4768390466297168</v>
      </c>
      <c r="C218" s="12">
        <v>1.3744412111015831</v>
      </c>
      <c r="D218" s="40">
        <v>1.7248240276277804</v>
      </c>
      <c r="E218" s="12">
        <v>1.6126570134830265</v>
      </c>
      <c r="F218" s="12">
        <v>1.5542727103538403</v>
      </c>
      <c r="G218" s="12">
        <v>2.1227400035659101</v>
      </c>
      <c r="H218" s="13">
        <v>1.7432687072201705</v>
      </c>
      <c r="I218" s="51">
        <v>2.6596787355607292</v>
      </c>
    </row>
    <row r="219" spans="1:9" x14ac:dyDescent="0.2">
      <c r="A219" s="8" t="s">
        <v>14</v>
      </c>
      <c r="B219" s="12">
        <v>4.6180122615898629</v>
      </c>
      <c r="C219" s="12">
        <v>4.3222590085269701</v>
      </c>
      <c r="D219" s="40">
        <v>4.4288815216149278</v>
      </c>
      <c r="E219" s="12">
        <v>4.3602236229379328</v>
      </c>
      <c r="F219" s="12">
        <v>4.4258975335293567</v>
      </c>
      <c r="G219" s="12">
        <v>4.8637904238754475</v>
      </c>
      <c r="H219" s="13">
        <v>4.7638833532693354</v>
      </c>
      <c r="I219" s="51">
        <v>4.8530722523723373</v>
      </c>
    </row>
    <row r="220" spans="1:9" x14ac:dyDescent="0.2">
      <c r="A220" s="8" t="s">
        <v>15</v>
      </c>
      <c r="B220" s="12">
        <v>2.6990006643089774</v>
      </c>
      <c r="C220" s="12">
        <v>2.5534767295556633</v>
      </c>
      <c r="D220" s="40">
        <v>2.7862910648491739</v>
      </c>
      <c r="E220" s="12">
        <v>2.8191786852200114</v>
      </c>
      <c r="F220" s="12">
        <v>2.7195463051180551</v>
      </c>
      <c r="G220" s="12">
        <v>3.0752747777162823</v>
      </c>
      <c r="H220" s="13">
        <v>2.6110362213521232</v>
      </c>
      <c r="I220" s="51">
        <v>2.6299013024978062</v>
      </c>
    </row>
    <row r="221" spans="1:9" x14ac:dyDescent="0.2">
      <c r="A221" s="8" t="s">
        <v>16</v>
      </c>
      <c r="B221" s="12">
        <v>0.31424670471049726</v>
      </c>
      <c r="C221" s="12">
        <v>0.30355610140621242</v>
      </c>
      <c r="D221" s="40">
        <v>0.31415644094980849</v>
      </c>
      <c r="E221" s="12">
        <v>0.2738756711852694</v>
      </c>
      <c r="F221" s="12">
        <v>0.30054879771084975</v>
      </c>
      <c r="G221" s="12">
        <v>0.3219957327232208</v>
      </c>
      <c r="H221" s="13">
        <v>0.27871990410634762</v>
      </c>
      <c r="I221" s="51">
        <v>0.29420869453185078</v>
      </c>
    </row>
    <row r="222" spans="1:9" x14ac:dyDescent="0.2">
      <c r="A222" s="8" t="s">
        <v>17</v>
      </c>
      <c r="B222" s="12">
        <v>0.12957271016315153</v>
      </c>
      <c r="C222" s="12">
        <v>0.13832690377046544</v>
      </c>
      <c r="D222" s="40">
        <v>0.15546643091102633</v>
      </c>
      <c r="E222" s="12">
        <v>0.1459874541213691</v>
      </c>
      <c r="F222" s="12">
        <v>0.14299078422150641</v>
      </c>
      <c r="G222" s="12">
        <v>0.17409702342323893</v>
      </c>
      <c r="H222" s="13">
        <v>0.13916270864867225</v>
      </c>
      <c r="I222" s="51">
        <v>0.16472084183593369</v>
      </c>
    </row>
    <row r="223" spans="1:9" x14ac:dyDescent="0.2">
      <c r="A223" s="8" t="s">
        <v>18</v>
      </c>
      <c r="B223" s="12">
        <v>0.24246932826755574</v>
      </c>
      <c r="C223" s="12">
        <v>0.3842569586006363</v>
      </c>
      <c r="D223" s="40">
        <v>0.39285601667971898</v>
      </c>
      <c r="E223" s="12">
        <v>0.25329582366226244</v>
      </c>
      <c r="F223" s="12">
        <v>0.31928048967571254</v>
      </c>
      <c r="G223" s="12">
        <v>0.27234704960318518</v>
      </c>
      <c r="H223" s="13">
        <v>0.3210904168227941</v>
      </c>
      <c r="I223" s="51">
        <v>0.42084145316104687</v>
      </c>
    </row>
    <row r="224" spans="1:9" x14ac:dyDescent="0.2">
      <c r="A224" s="8" t="s">
        <v>19</v>
      </c>
      <c r="B224" s="12">
        <v>0.59760412894685133</v>
      </c>
      <c r="C224" s="12">
        <v>0.62973909351833135</v>
      </c>
      <c r="D224" s="40">
        <v>0.70559261021715114</v>
      </c>
      <c r="E224" s="12">
        <v>0.63135673169886475</v>
      </c>
      <c r="F224" s="12">
        <v>0.64297762846993911</v>
      </c>
      <c r="G224" s="12">
        <v>0.76360423939980226</v>
      </c>
      <c r="H224" s="13">
        <v>0.66396985280790899</v>
      </c>
      <c r="I224" s="51">
        <v>0.76098969409469341</v>
      </c>
    </row>
    <row r="225" spans="1:9" x14ac:dyDescent="0.2">
      <c r="A225" s="8" t="s">
        <v>20</v>
      </c>
      <c r="B225" s="12">
        <v>0.35192076485918838</v>
      </c>
      <c r="C225" s="12">
        <v>0.56222001482523398</v>
      </c>
      <c r="D225" s="40">
        <v>0.54663325740798308</v>
      </c>
      <c r="E225" s="12">
        <v>0.33534884632113415</v>
      </c>
      <c r="F225" s="12">
        <v>0.44946204990489069</v>
      </c>
      <c r="G225" s="12">
        <v>0.37724605396784161</v>
      </c>
      <c r="H225" s="13">
        <v>0.35303664707992211</v>
      </c>
      <c r="I225" s="51">
        <v>0.49484660456403895</v>
      </c>
    </row>
    <row r="226" spans="1:9" x14ac:dyDescent="0.2">
      <c r="A226" s="8" t="s">
        <v>21</v>
      </c>
      <c r="B226" s="12">
        <v>6.5803265748605516E-3</v>
      </c>
      <c r="C226" s="12">
        <v>1.2632812451315726E-2</v>
      </c>
      <c r="D226" s="40">
        <v>1.3677736591065248E-2</v>
      </c>
      <c r="E226" s="12">
        <v>9.1200976207714453E-3</v>
      </c>
      <c r="F226" s="12">
        <v>1.0607058540960512E-2</v>
      </c>
      <c r="G226" s="12">
        <v>7.6213129626804457E-3</v>
      </c>
      <c r="H226" s="13">
        <v>8.2515156326948974E-3</v>
      </c>
      <c r="I226" s="51">
        <v>1.0628797701203336E-2</v>
      </c>
    </row>
    <row r="227" spans="1:9" x14ac:dyDescent="0.2">
      <c r="A227" s="8" t="s">
        <v>22</v>
      </c>
      <c r="B227" s="12">
        <v>0.23706767350043564</v>
      </c>
      <c r="C227" s="12">
        <v>0.38168039843178114</v>
      </c>
      <c r="D227" s="40">
        <v>0.38576678580532148</v>
      </c>
      <c r="E227" s="12">
        <v>0.24707042138452545</v>
      </c>
      <c r="F227" s="12">
        <v>0.31389603073550676</v>
      </c>
      <c r="G227" s="12">
        <v>0.2519247006494536</v>
      </c>
      <c r="H227" s="13">
        <v>0.23892197579957875</v>
      </c>
      <c r="I227" s="51">
        <v>0.35694268492526077</v>
      </c>
    </row>
    <row r="228" spans="1:9" x14ac:dyDescent="0.2">
      <c r="A228" s="8" t="s">
        <v>23</v>
      </c>
      <c r="B228" s="12">
        <v>0.17092247900865495</v>
      </c>
      <c r="C228" s="12">
        <v>9.3385665232544116E-2</v>
      </c>
      <c r="D228" s="40">
        <v>0.11575480319193185</v>
      </c>
      <c r="E228" s="12">
        <v>0.17214298790990415</v>
      </c>
      <c r="F228" s="12">
        <v>0.13797515542530323</v>
      </c>
      <c r="G228" s="12">
        <v>0.31306341589131931</v>
      </c>
      <c r="H228" s="13">
        <v>0.30599997573023802</v>
      </c>
      <c r="I228" s="51">
        <v>0.30642880189926502</v>
      </c>
    </row>
    <row r="229" spans="1:9" x14ac:dyDescent="0.2">
      <c r="A229" s="8" t="s">
        <v>24</v>
      </c>
      <c r="B229" s="12">
        <v>0.40086619514351723</v>
      </c>
      <c r="C229" s="12">
        <v>0.5952952375470405</v>
      </c>
      <c r="D229" s="40">
        <v>0.6707744722670409</v>
      </c>
      <c r="E229" s="12">
        <v>0.39016466842191494</v>
      </c>
      <c r="F229" s="12">
        <v>0.51588033346413531</v>
      </c>
      <c r="G229" s="12">
        <v>0.40303988387219158</v>
      </c>
      <c r="H229" s="13">
        <v>0.31794493270106128</v>
      </c>
      <c r="I229" s="51">
        <v>0.57081232458199749</v>
      </c>
    </row>
    <row r="230" spans="1:9" x14ac:dyDescent="0.2">
      <c r="A230" s="8" t="s">
        <v>25</v>
      </c>
      <c r="B230" s="12">
        <v>0.36044686897363509</v>
      </c>
      <c r="C230" s="12">
        <v>0.82466291366337552</v>
      </c>
      <c r="D230" s="40">
        <v>0.71526462923407341</v>
      </c>
      <c r="E230" s="12">
        <v>0.91971172142486091</v>
      </c>
      <c r="F230" s="12">
        <v>0.71962473512514513</v>
      </c>
      <c r="G230" s="12">
        <v>0.37814122413074258</v>
      </c>
      <c r="H230" s="13">
        <v>0.92169316782914246</v>
      </c>
      <c r="I230" s="51">
        <v>0.6917455735131679</v>
      </c>
    </row>
    <row r="231" spans="1:9" x14ac:dyDescent="0.2">
      <c r="A231" s="8" t="s">
        <v>26</v>
      </c>
      <c r="B231" s="12">
        <v>0.19945601028091717</v>
      </c>
      <c r="C231" s="12">
        <v>0.2741557178808236</v>
      </c>
      <c r="D231" s="40">
        <v>0.19739348529472309</v>
      </c>
      <c r="E231" s="12">
        <v>0.15279009721427964</v>
      </c>
      <c r="F231" s="12">
        <v>0.20423887734239624</v>
      </c>
      <c r="G231" s="12">
        <v>0.21890366675077796</v>
      </c>
      <c r="H231" s="13">
        <v>0.33508270575888699</v>
      </c>
      <c r="I231" s="51">
        <v>0.221062180471921</v>
      </c>
    </row>
    <row r="232" spans="1:9" x14ac:dyDescent="0.2">
      <c r="A232" s="8" t="s">
        <v>27</v>
      </c>
      <c r="B232" s="12">
        <v>6.1632815362600448</v>
      </c>
      <c r="C232" s="12">
        <v>6.8569476041600925</v>
      </c>
      <c r="D232" s="40">
        <v>5.5205203075290719</v>
      </c>
      <c r="E232" s="12">
        <v>6.4387135090152912</v>
      </c>
      <c r="F232" s="12">
        <v>6.2387244152227712</v>
      </c>
      <c r="G232" s="12">
        <v>7.9373615207241262</v>
      </c>
      <c r="H232" s="13">
        <v>6.8282294794626859</v>
      </c>
      <c r="I232" s="51">
        <v>7.2347243206817415</v>
      </c>
    </row>
    <row r="233" spans="1:9" x14ac:dyDescent="0.2">
      <c r="A233" s="8" t="s">
        <v>69</v>
      </c>
      <c r="B233" s="12">
        <v>16.94538786959459</v>
      </c>
      <c r="C233" s="12">
        <v>15.330349202973068</v>
      </c>
      <c r="D233" s="40">
        <v>14.686772716238464</v>
      </c>
      <c r="E233" s="12">
        <v>15.660419064669259</v>
      </c>
      <c r="F233" s="12">
        <v>15.608617408296293</v>
      </c>
      <c r="G233" s="12">
        <v>15.086650416702764</v>
      </c>
      <c r="H233" s="13">
        <v>13.414171039421991</v>
      </c>
      <c r="I233" s="51">
        <v>12.810196251166031</v>
      </c>
    </row>
    <row r="234" spans="1:9" x14ac:dyDescent="0.2">
      <c r="A234" s="8" t="s">
        <v>28</v>
      </c>
      <c r="B234" s="12">
        <v>1.1918909660019488</v>
      </c>
      <c r="C234" s="12">
        <v>0.66477537312431823</v>
      </c>
      <c r="D234" s="40">
        <v>0.94859139055370745</v>
      </c>
      <c r="E234" s="12">
        <v>1.0816144781886026</v>
      </c>
      <c r="F234" s="12">
        <v>0.96990368960256901</v>
      </c>
      <c r="G234" s="12">
        <v>1.2052857614643813</v>
      </c>
      <c r="H234" s="13">
        <v>0.47763984714247182</v>
      </c>
      <c r="I234" s="51">
        <v>0.82906177567085815</v>
      </c>
    </row>
    <row r="235" spans="1:9" x14ac:dyDescent="0.2">
      <c r="A235" s="8" t="s">
        <v>29</v>
      </c>
      <c r="B235" s="12"/>
      <c r="C235" s="12"/>
      <c r="D235" s="40"/>
      <c r="E235" s="12"/>
      <c r="F235" s="12"/>
      <c r="G235" s="12"/>
      <c r="H235" s="13"/>
      <c r="I235" s="51"/>
    </row>
    <row r="236" spans="1:9" x14ac:dyDescent="0.2">
      <c r="A236" s="8" t="s">
        <v>30</v>
      </c>
      <c r="B236" s="12">
        <v>2.2890429545252502</v>
      </c>
      <c r="C236" s="12">
        <v>1.6921936384935468</v>
      </c>
      <c r="D236" s="40">
        <v>1.7886597827617172</v>
      </c>
      <c r="E236" s="12">
        <v>1.8458157541260105</v>
      </c>
      <c r="F236" s="12">
        <v>1.8913565693781345</v>
      </c>
      <c r="G236" s="12">
        <v>2.4682064483373516</v>
      </c>
      <c r="H236" s="13">
        <v>0.99437500378313659</v>
      </c>
      <c r="I236" s="51">
        <v>1.0843279609587106</v>
      </c>
    </row>
    <row r="237" spans="1:9" x14ac:dyDescent="0.2">
      <c r="A237" s="8" t="s">
        <v>31</v>
      </c>
      <c r="B237" s="12">
        <v>1.1586068427621758E-4</v>
      </c>
      <c r="C237" s="12">
        <v>3.2077861082612381E-4</v>
      </c>
      <c r="D237" s="40">
        <v>1.9934073550341067E-4</v>
      </c>
      <c r="E237" s="12">
        <v>3.4034610858006334E-4</v>
      </c>
      <c r="F237" s="12">
        <v>2.4909074220838762E-4</v>
      </c>
      <c r="G237" s="12">
        <v>1.0751137007175932E-4</v>
      </c>
      <c r="H237" s="13">
        <v>1.2033462762235715E-4</v>
      </c>
      <c r="I237" s="51">
        <v>1.0512459277523648E-4</v>
      </c>
    </row>
    <row r="238" spans="1:9" x14ac:dyDescent="0.2">
      <c r="A238" s="8" t="s">
        <v>32</v>
      </c>
      <c r="B238" s="12">
        <v>5.1184520846283242E-3</v>
      </c>
      <c r="C238" s="12">
        <v>8.2493113243013328E-3</v>
      </c>
      <c r="D238" s="40">
        <v>8.5686506787349855E-3</v>
      </c>
      <c r="E238" s="12">
        <v>5.9857094877327705E-3</v>
      </c>
      <c r="F238" s="12">
        <v>7.0208871131271413E-3</v>
      </c>
      <c r="G238" s="12">
        <v>4.6560323019112781E-3</v>
      </c>
      <c r="H238" s="13">
        <v>6.157393011597719E-3</v>
      </c>
      <c r="I238" s="51">
        <v>6.9723159304652445E-3</v>
      </c>
    </row>
    <row r="239" spans="1:9" x14ac:dyDescent="0.2">
      <c r="A239" s="8" t="s">
        <v>33</v>
      </c>
      <c r="B239" s="12">
        <v>0.12845104498853491</v>
      </c>
      <c r="C239" s="12">
        <v>0.10407146766640232</v>
      </c>
      <c r="D239" s="40">
        <v>0.15225325692878491</v>
      </c>
      <c r="E239" s="12">
        <v>0.16107953273928144</v>
      </c>
      <c r="F239" s="12">
        <v>0.13772849889115127</v>
      </c>
      <c r="G239" s="12">
        <v>0.14404012350792753</v>
      </c>
      <c r="H239" s="13">
        <v>6.2506415970706927E-2</v>
      </c>
      <c r="I239" s="51">
        <v>0.1070052232844326</v>
      </c>
    </row>
    <row r="240" spans="1:9" x14ac:dyDescent="0.2">
      <c r="A240" s="8" t="s">
        <v>34</v>
      </c>
      <c r="B240" s="12">
        <v>3.960125731021618E-2</v>
      </c>
      <c r="C240" s="12">
        <v>6.4480966219948102E-2</v>
      </c>
      <c r="D240" s="40">
        <v>7.3033687245012371E-2</v>
      </c>
      <c r="E240" s="12">
        <v>7.7673562325942566E-2</v>
      </c>
      <c r="F240" s="12">
        <v>6.4853334295633142E-2</v>
      </c>
      <c r="G240" s="12">
        <v>3.5329755326943255E-2</v>
      </c>
      <c r="H240" s="13">
        <v>5.7473463206892866E-2</v>
      </c>
      <c r="I240" s="51">
        <v>6.9105459250191625E-2</v>
      </c>
    </row>
    <row r="241" spans="1:9" x14ac:dyDescent="0.2">
      <c r="A241" s="8" t="s">
        <v>35</v>
      </c>
      <c r="B241" s="12">
        <v>2.6598253751429036E-2</v>
      </c>
      <c r="C241" s="12">
        <v>1.2496531967118007E-2</v>
      </c>
      <c r="D241" s="40">
        <v>8.1005882321574345E-3</v>
      </c>
      <c r="E241" s="12">
        <v>1.6437450455206913E-2</v>
      </c>
      <c r="F241" s="12">
        <v>1.5537587283080679E-2</v>
      </c>
      <c r="G241" s="12">
        <v>2.384676942493856E-2</v>
      </c>
      <c r="H241" s="13">
        <v>9.3881353865971542E-3</v>
      </c>
      <c r="I241" s="51">
        <v>8.0324112832688647E-3</v>
      </c>
    </row>
    <row r="242" spans="1:9" x14ac:dyDescent="0.2">
      <c r="A242" s="11" t="s">
        <v>36</v>
      </c>
      <c r="B242" s="12"/>
      <c r="C242" s="12"/>
      <c r="D242" s="40"/>
      <c r="E242" s="12"/>
      <c r="F242" s="12"/>
      <c r="G242" s="12"/>
      <c r="H242" s="13"/>
      <c r="I242" s="51"/>
    </row>
    <row r="243" spans="1:9" x14ac:dyDescent="0.2">
      <c r="A243" s="8" t="s">
        <v>70</v>
      </c>
      <c r="B243" s="12">
        <v>7.7305343255573451</v>
      </c>
      <c r="C243" s="12">
        <v>10.806973524442752</v>
      </c>
      <c r="D243" s="40">
        <v>6.7259638842841865</v>
      </c>
      <c r="E243" s="12">
        <v>7.8458939864221993</v>
      </c>
      <c r="F243" s="12">
        <v>8.245525003947586</v>
      </c>
      <c r="G243" s="12">
        <v>7.6996593308326293</v>
      </c>
      <c r="H243" s="13">
        <v>11.179442140231238</v>
      </c>
      <c r="I243" s="51">
        <v>7.7639218736261224</v>
      </c>
    </row>
    <row r="244" spans="1:9" x14ac:dyDescent="0.2">
      <c r="A244" s="8" t="s">
        <v>37</v>
      </c>
      <c r="B244" s="12">
        <v>2.9995290614128464E-2</v>
      </c>
      <c r="C244" s="12">
        <v>3.0236099573847503E-2</v>
      </c>
      <c r="D244" s="40">
        <v>2.141586436650935E-2</v>
      </c>
      <c r="E244" s="12">
        <v>2.2477246463117346E-2</v>
      </c>
      <c r="F244" s="12">
        <v>2.5741251016702119E-2</v>
      </c>
      <c r="G244" s="12">
        <v>2.7168697435155896E-2</v>
      </c>
      <c r="H244" s="13">
        <v>2.3459991221838537E-2</v>
      </c>
      <c r="I244" s="51">
        <v>1.9782366556818868E-2</v>
      </c>
    </row>
    <row r="245" spans="1:9" x14ac:dyDescent="0.2">
      <c r="A245" s="8" t="s">
        <v>38</v>
      </c>
      <c r="B245" s="12">
        <v>1.179379008489057</v>
      </c>
      <c r="C245" s="12">
        <v>0.93793683557502316</v>
      </c>
      <c r="D245" s="40">
        <v>0.74213915972819144</v>
      </c>
      <c r="E245" s="12">
        <v>0.80001651180660016</v>
      </c>
      <c r="F245" s="12">
        <v>0.90203592938217803</v>
      </c>
      <c r="G245" s="12">
        <v>1.0633279234879858</v>
      </c>
      <c r="H245" s="13">
        <v>0.81775083257359293</v>
      </c>
      <c r="I245" s="51">
        <v>0.73419099270066457</v>
      </c>
    </row>
    <row r="246" spans="1:9" x14ac:dyDescent="0.2">
      <c r="A246" s="8" t="s">
        <v>39</v>
      </c>
      <c r="B246" s="12">
        <v>1.6635412033765729</v>
      </c>
      <c r="C246" s="12">
        <v>2.0503880952264146</v>
      </c>
      <c r="D246" s="40">
        <v>1.0482387922206782</v>
      </c>
      <c r="E246" s="12">
        <v>1.3405030054591447</v>
      </c>
      <c r="F246" s="12">
        <v>1.5074685325332446</v>
      </c>
      <c r="G246" s="12">
        <v>1.5219841928270241</v>
      </c>
      <c r="H246" s="13">
        <v>2.0384018711898566</v>
      </c>
      <c r="I246" s="51">
        <v>1.0535615384577959</v>
      </c>
    </row>
    <row r="247" spans="1:9" x14ac:dyDescent="0.2">
      <c r="A247" s="11" t="s">
        <v>40</v>
      </c>
      <c r="B247" s="12">
        <v>0.2742466293580077</v>
      </c>
      <c r="C247" s="12">
        <v>0.21680824048146297</v>
      </c>
      <c r="D247" s="40">
        <v>0.15881221219154745</v>
      </c>
      <c r="E247" s="12">
        <v>0.17183584152574347</v>
      </c>
      <c r="F247" s="12">
        <v>0.20193692300003482</v>
      </c>
      <c r="G247" s="12">
        <v>0.25023229162187177</v>
      </c>
      <c r="H247" s="13">
        <v>0.18044323730771658</v>
      </c>
      <c r="I247" s="51">
        <v>0.14739696529509397</v>
      </c>
    </row>
    <row r="248" spans="1:9" x14ac:dyDescent="0.2">
      <c r="A248" s="11" t="s">
        <v>41</v>
      </c>
      <c r="B248" s="12"/>
      <c r="C248" s="12"/>
      <c r="D248" s="40"/>
      <c r="E248" s="12"/>
      <c r="F248" s="12"/>
      <c r="G248" s="12"/>
      <c r="H248" s="13"/>
      <c r="I248" s="51"/>
    </row>
    <row r="249" spans="1:9" x14ac:dyDescent="0.2">
      <c r="A249" s="8" t="s">
        <v>42</v>
      </c>
      <c r="B249" s="12">
        <v>2.7361675995999981</v>
      </c>
      <c r="C249" s="12">
        <v>2.5079780559937017</v>
      </c>
      <c r="D249" s="40">
        <v>2.0657236303255067</v>
      </c>
      <c r="E249" s="12">
        <v>2.8194542455935321</v>
      </c>
      <c r="F249" s="12">
        <v>2.5278733022498638</v>
      </c>
      <c r="G249" s="12">
        <v>3.1085028339631235</v>
      </c>
      <c r="H249" s="13">
        <v>3.3783357924195845</v>
      </c>
      <c r="I249" s="51">
        <v>2.1897225005369574</v>
      </c>
    </row>
    <row r="250" spans="1:9" x14ac:dyDescent="0.2">
      <c r="A250" s="8" t="s">
        <v>43</v>
      </c>
      <c r="B250" s="12">
        <v>0.49179401352819568</v>
      </c>
      <c r="C250" s="12">
        <v>0.51802138482574356</v>
      </c>
      <c r="D250" s="40">
        <v>0.33896321847512989</v>
      </c>
      <c r="E250" s="12">
        <v>0.30190585285349125</v>
      </c>
      <c r="F250" s="12">
        <v>0.40597970699464025</v>
      </c>
      <c r="G250" s="12">
        <v>0.46379975143651897</v>
      </c>
      <c r="H250" s="13">
        <v>0.38292498230731775</v>
      </c>
      <c r="I250" s="51">
        <v>0.27362599400170395</v>
      </c>
    </row>
    <row r="251" spans="1:9" x14ac:dyDescent="0.2">
      <c r="A251" s="11" t="s">
        <v>44</v>
      </c>
      <c r="B251" s="12">
        <v>5.789747270413077</v>
      </c>
      <c r="C251" s="12">
        <v>6.3479803048936541</v>
      </c>
      <c r="D251" s="40">
        <v>6.2956112970877536</v>
      </c>
      <c r="E251" s="12">
        <v>6.4505688094164402</v>
      </c>
      <c r="F251" s="12">
        <v>6.2392147494019463</v>
      </c>
      <c r="G251" s="12">
        <v>5.2268489572296035</v>
      </c>
      <c r="H251" s="13">
        <v>5.4083953643727662</v>
      </c>
      <c r="I251" s="51">
        <v>5.5980507556722996</v>
      </c>
    </row>
    <row r="252" spans="1:9" x14ac:dyDescent="0.2">
      <c r="A252" s="11" t="s">
        <v>45</v>
      </c>
      <c r="B252" s="12">
        <v>3.5137975453697021</v>
      </c>
      <c r="C252" s="12">
        <v>3.3922066947962612</v>
      </c>
      <c r="D252" s="40">
        <v>3.4430132222619481</v>
      </c>
      <c r="E252" s="12">
        <v>3.5631152045914791</v>
      </c>
      <c r="F252" s="12">
        <v>3.4792634152609954</v>
      </c>
      <c r="G252" s="12">
        <v>3.2067762639849646</v>
      </c>
      <c r="H252" s="13">
        <v>3.009914381142591</v>
      </c>
      <c r="I252" s="51">
        <v>3.0650336703020908</v>
      </c>
    </row>
    <row r="253" spans="1:9" x14ac:dyDescent="0.2">
      <c r="A253" s="11" t="s">
        <v>46</v>
      </c>
      <c r="B253" s="12">
        <v>2.0522673147980269E-2</v>
      </c>
      <c r="C253" s="12">
        <v>1.9110514590157862E-2</v>
      </c>
      <c r="D253" s="40">
        <v>2.0802566093883344E-2</v>
      </c>
      <c r="E253" s="12">
        <v>1.9996571488595936E-2</v>
      </c>
      <c r="F253" s="12">
        <v>2.0108916746151846E-2</v>
      </c>
      <c r="G253" s="12">
        <v>1.8445118230421415E-2</v>
      </c>
      <c r="H253" s="13">
        <v>1.9567719844836531E-2</v>
      </c>
      <c r="I253" s="51">
        <v>2.0397672560603174E-2</v>
      </c>
    </row>
    <row r="254" spans="1:9" x14ac:dyDescent="0.2">
      <c r="A254" s="11" t="s">
        <v>47</v>
      </c>
      <c r="B254" s="12">
        <v>1.8811206566210763</v>
      </c>
      <c r="C254" s="12">
        <v>2.0681024421175662</v>
      </c>
      <c r="D254" s="40">
        <v>1.9180948019492976</v>
      </c>
      <c r="E254" s="12">
        <v>2.1453099892426781</v>
      </c>
      <c r="F254" s="12">
        <v>2.0087015499384844</v>
      </c>
      <c r="G254" s="12">
        <v>1.5730850864973087</v>
      </c>
      <c r="H254" s="13">
        <v>2.2131256526590168</v>
      </c>
      <c r="I254" s="51">
        <v>1.9718963567451977</v>
      </c>
    </row>
    <row r="255" spans="1:9" x14ac:dyDescent="0.2">
      <c r="A255" s="11" t="s">
        <v>48</v>
      </c>
      <c r="B255" s="12">
        <v>2.0576100745365022</v>
      </c>
      <c r="C255" s="12">
        <v>1.7050451150619976</v>
      </c>
      <c r="D255" s="40">
        <v>2.0178481533905162</v>
      </c>
      <c r="E255" s="12">
        <v>2.4125196868592127</v>
      </c>
      <c r="F255" s="12">
        <v>2.0590154284629429</v>
      </c>
      <c r="G255" s="12">
        <v>1.9660688527605268</v>
      </c>
      <c r="H255" s="13">
        <v>1.366676077503834</v>
      </c>
      <c r="I255" s="51">
        <v>1.6442154320360696</v>
      </c>
    </row>
    <row r="256" spans="1:9" x14ac:dyDescent="0.2">
      <c r="A256" s="11" t="s">
        <v>49</v>
      </c>
      <c r="B256" s="12">
        <v>0.64066145426014065</v>
      </c>
      <c r="C256" s="12">
        <v>0.68138730885236687</v>
      </c>
      <c r="D256" s="40">
        <v>0.58441601726028058</v>
      </c>
      <c r="E256" s="12">
        <v>0.58836157503018371</v>
      </c>
      <c r="F256" s="12">
        <v>0.62144734814401659</v>
      </c>
      <c r="G256" s="12">
        <v>0.61218470079043508</v>
      </c>
      <c r="H256" s="13">
        <v>0.70052315307445268</v>
      </c>
      <c r="I256" s="51">
        <v>0.61556779445890275</v>
      </c>
    </row>
    <row r="257" spans="1:9" x14ac:dyDescent="0.2">
      <c r="A257" s="11" t="s">
        <v>50</v>
      </c>
      <c r="B257" s="12">
        <v>4.2493688751159331</v>
      </c>
      <c r="C257" s="12">
        <v>3.0299145315064551</v>
      </c>
      <c r="D257" s="40">
        <v>2.4272840915822962</v>
      </c>
      <c r="E257" s="12">
        <v>3.5482915783039948</v>
      </c>
      <c r="F257" s="12">
        <v>3.283299164393541</v>
      </c>
      <c r="G257" s="12">
        <v>3.9343008388654739</v>
      </c>
      <c r="H257" s="13">
        <v>2.6993847223082814</v>
      </c>
      <c r="I257" s="51">
        <v>2.2277824897485141</v>
      </c>
    </row>
    <row r="258" spans="1:9" x14ac:dyDescent="0.2">
      <c r="B258" s="12"/>
      <c r="C258" s="12"/>
      <c r="D258" s="40"/>
      <c r="E258" s="12"/>
      <c r="F258" s="12"/>
      <c r="G258" s="12"/>
      <c r="I258" s="51"/>
    </row>
    <row r="259" spans="1:9" x14ac:dyDescent="0.2">
      <c r="A259" s="6" t="s">
        <v>79</v>
      </c>
      <c r="B259" s="12">
        <v>100</v>
      </c>
      <c r="C259" s="12">
        <v>100</v>
      </c>
      <c r="D259" s="40">
        <v>100</v>
      </c>
      <c r="E259" s="12">
        <v>100</v>
      </c>
      <c r="F259" s="12">
        <v>100</v>
      </c>
      <c r="G259" s="12">
        <v>100</v>
      </c>
      <c r="H259" s="12">
        <v>100.00000000000003</v>
      </c>
      <c r="I259" s="51">
        <v>100</v>
      </c>
    </row>
    <row r="260" spans="1:9" x14ac:dyDescent="0.2">
      <c r="A260" s="34"/>
      <c r="B260" s="14"/>
      <c r="C260" s="14"/>
      <c r="D260" s="43"/>
      <c r="E260" s="14"/>
      <c r="F260" s="14"/>
      <c r="G260" s="14"/>
    </row>
    <row r="264" spans="1:9" x14ac:dyDescent="0.2">
      <c r="A264" s="19" t="s">
        <v>71</v>
      </c>
    </row>
    <row r="265" spans="1:9" x14ac:dyDescent="0.2">
      <c r="A265" s="19"/>
    </row>
    <row r="267" spans="1:9" x14ac:dyDescent="0.2">
      <c r="B267" s="20">
        <v>2019</v>
      </c>
      <c r="C267" s="20"/>
      <c r="D267" s="38"/>
      <c r="E267" s="20"/>
      <c r="F267" s="20"/>
      <c r="G267" s="20">
        <v>2020</v>
      </c>
    </row>
    <row r="268" spans="1:9" x14ac:dyDescent="0.2">
      <c r="B268" s="8" t="s">
        <v>52</v>
      </c>
      <c r="C268" s="8" t="s">
        <v>53</v>
      </c>
      <c r="D268" s="39" t="s">
        <v>54</v>
      </c>
      <c r="E268" s="8" t="s">
        <v>55</v>
      </c>
      <c r="F268" s="8" t="s">
        <v>56</v>
      </c>
      <c r="G268" s="8" t="s">
        <v>52</v>
      </c>
      <c r="H268" s="8" t="s">
        <v>53</v>
      </c>
      <c r="I268" s="39" t="s">
        <v>54</v>
      </c>
    </row>
    <row r="269" spans="1:9" x14ac:dyDescent="0.2">
      <c r="A269" s="8" t="s">
        <v>0</v>
      </c>
    </row>
    <row r="270" spans="1:9" x14ac:dyDescent="0.2">
      <c r="A270" s="8"/>
    </row>
    <row r="271" spans="1:9" x14ac:dyDescent="0.2">
      <c r="A271" s="11" t="s">
        <v>1</v>
      </c>
    </row>
    <row r="272" spans="1:9" x14ac:dyDescent="0.2">
      <c r="A272" s="7" t="s">
        <v>2</v>
      </c>
      <c r="B272" s="14">
        <v>19.134002330547169</v>
      </c>
      <c r="C272" s="14">
        <v>20.338544694759346</v>
      </c>
      <c r="D272" s="43">
        <v>27.00713229566043</v>
      </c>
      <c r="E272" s="14">
        <v>23.551478544254405</v>
      </c>
      <c r="F272" s="14">
        <v>22.667720435137277</v>
      </c>
      <c r="G272" s="14">
        <v>19.230334984386971</v>
      </c>
      <c r="H272" s="53">
        <v>21.971632857392816</v>
      </c>
      <c r="I272" s="51">
        <v>28.408167705168509</v>
      </c>
    </row>
    <row r="273" spans="1:9" x14ac:dyDescent="0.2">
      <c r="A273" s="7" t="s">
        <v>3</v>
      </c>
      <c r="B273" s="14">
        <v>1.7948261574541071</v>
      </c>
      <c r="C273" s="14">
        <v>1.6747508303320886</v>
      </c>
      <c r="D273" s="43">
        <v>1.5746543604571468</v>
      </c>
      <c r="E273" s="14">
        <v>1.7426812746788523</v>
      </c>
      <c r="F273" s="14">
        <v>1.6950444272278975</v>
      </c>
      <c r="G273" s="14">
        <v>1.7730317420412443</v>
      </c>
      <c r="H273" s="53">
        <v>1.823910600857628</v>
      </c>
      <c r="I273" s="51">
        <v>1.6712504990647716</v>
      </c>
    </row>
    <row r="274" spans="1:9" x14ac:dyDescent="0.2">
      <c r="A274" s="7" t="s">
        <v>4</v>
      </c>
      <c r="B274" s="14">
        <v>0.25717382913679826</v>
      </c>
      <c r="C274" s="14">
        <v>0.29270867343378348</v>
      </c>
      <c r="D274" s="43">
        <v>0.24321463937287896</v>
      </c>
      <c r="E274" s="14">
        <v>0.25947380920634283</v>
      </c>
      <c r="F274" s="14">
        <v>0.26261462275363179</v>
      </c>
      <c r="G274" s="14">
        <v>0.25678135852738421</v>
      </c>
      <c r="H274" s="53">
        <v>0.31509491818114815</v>
      </c>
      <c r="I274" s="51">
        <v>0.25877434559496532</v>
      </c>
    </row>
    <row r="275" spans="1:9" x14ac:dyDescent="0.2">
      <c r="A275" s="7" t="s">
        <v>5</v>
      </c>
      <c r="B275" s="14">
        <v>0.70638594637273655</v>
      </c>
      <c r="C275" s="14">
        <v>0.47827613006120923</v>
      </c>
      <c r="D275" s="43">
        <v>0.42202760397703304</v>
      </c>
      <c r="E275" s="14">
        <v>0.53226801606080942</v>
      </c>
      <c r="F275" s="14">
        <v>0.53098756559395288</v>
      </c>
      <c r="G275" s="14">
        <v>0.70374655277293463</v>
      </c>
      <c r="H275" s="53">
        <v>0.53828082827711254</v>
      </c>
      <c r="I275" s="51">
        <v>0.42883844202162558</v>
      </c>
    </row>
    <row r="276" spans="1:9" x14ac:dyDescent="0.2">
      <c r="A276" s="11" t="s">
        <v>6</v>
      </c>
      <c r="B276" s="14"/>
      <c r="C276" s="14"/>
      <c r="D276" s="43"/>
      <c r="E276" s="14"/>
      <c r="F276" s="14"/>
      <c r="G276" s="14"/>
      <c r="H276" s="53"/>
      <c r="I276" s="51"/>
    </row>
    <row r="277" spans="1:9" x14ac:dyDescent="0.2">
      <c r="A277" s="8" t="s">
        <v>7</v>
      </c>
      <c r="B277" s="14">
        <v>9.2162002775221037</v>
      </c>
      <c r="C277" s="14">
        <v>8.976220557855866</v>
      </c>
      <c r="D277" s="43">
        <v>9.769307913839679</v>
      </c>
      <c r="E277" s="14">
        <v>7.3212214052266233</v>
      </c>
      <c r="F277" s="14">
        <v>8.7842135805815147</v>
      </c>
      <c r="G277" s="14">
        <v>9.5046367757912726</v>
      </c>
      <c r="H277" s="53">
        <v>8.9259307146048386</v>
      </c>
      <c r="I277" s="51">
        <v>8.7282848475435024</v>
      </c>
    </row>
    <row r="278" spans="1:9" x14ac:dyDescent="0.2">
      <c r="A278" s="8" t="s">
        <v>8</v>
      </c>
      <c r="B278" s="14">
        <v>1.971421990462462E-2</v>
      </c>
      <c r="C278" s="14">
        <v>1.4039924410004352E-2</v>
      </c>
      <c r="D278" s="43">
        <v>3.5742767734174767E-3</v>
      </c>
      <c r="E278" s="14">
        <v>7.3510700412721085E-3</v>
      </c>
      <c r="F278" s="14">
        <v>1.080524850911454E-2</v>
      </c>
      <c r="G278" s="14">
        <v>1.0952320259800074E-2</v>
      </c>
      <c r="H278" s="53">
        <v>1.6527448077124925E-2</v>
      </c>
      <c r="I278" s="51">
        <v>3.1896406656365308E-3</v>
      </c>
    </row>
    <row r="279" spans="1:9" x14ac:dyDescent="0.2">
      <c r="A279" s="8" t="s">
        <v>9</v>
      </c>
      <c r="B279" s="14">
        <v>1.8327754136491285E-2</v>
      </c>
      <c r="C279" s="14">
        <v>8.8525685766613349E-3</v>
      </c>
      <c r="D279" s="43">
        <v>6.571190081119194E-3</v>
      </c>
      <c r="E279" s="14">
        <v>4.4502885131447343E-3</v>
      </c>
      <c r="F279" s="14">
        <v>9.2386546734013562E-3</v>
      </c>
      <c r="G279" s="14">
        <v>1.725384257387055E-2</v>
      </c>
      <c r="H279" s="53">
        <v>8.7668468671481797E-3</v>
      </c>
      <c r="I279" s="51">
        <v>6.39389133098631E-3</v>
      </c>
    </row>
    <row r="280" spans="1:9" x14ac:dyDescent="0.2">
      <c r="A280" s="8" t="s">
        <v>10</v>
      </c>
      <c r="B280" s="14">
        <v>3.7537725232800745E-2</v>
      </c>
      <c r="C280" s="14">
        <v>0.12458382169327935</v>
      </c>
      <c r="D280" s="43">
        <v>0.11835476782102393</v>
      </c>
      <c r="E280" s="14">
        <v>0.14497871493980191</v>
      </c>
      <c r="F280" s="14">
        <v>0.10850967184709336</v>
      </c>
      <c r="G280" s="14">
        <v>6.2540405955915567E-3</v>
      </c>
      <c r="H280" s="53">
        <v>0.12420678324161952</v>
      </c>
      <c r="I280" s="51">
        <v>0.17414398920624347</v>
      </c>
    </row>
    <row r="281" spans="1:9" x14ac:dyDescent="0.2">
      <c r="A281" s="11" t="s">
        <v>11</v>
      </c>
      <c r="B281" s="14"/>
      <c r="C281" s="14"/>
      <c r="D281" s="43"/>
      <c r="E281" s="14"/>
      <c r="F281" s="14"/>
      <c r="G281" s="14"/>
      <c r="H281" s="53"/>
      <c r="I281" s="51"/>
    </row>
    <row r="282" spans="1:9" x14ac:dyDescent="0.2">
      <c r="A282" s="8" t="s">
        <v>12</v>
      </c>
      <c r="B282" s="14">
        <v>8.9285967773275451E-2</v>
      </c>
      <c r="C282" s="14">
        <v>0.16737401581917055</v>
      </c>
      <c r="D282" s="43">
        <v>0.13715207764204077</v>
      </c>
      <c r="E282" s="14">
        <v>0.15228763459956493</v>
      </c>
      <c r="F282" s="14">
        <v>0.13744072165844276</v>
      </c>
      <c r="G282" s="14">
        <v>4.1363941952440135E-2</v>
      </c>
      <c r="H282" s="53">
        <v>5.7639826346328256E-2</v>
      </c>
      <c r="I282" s="51">
        <v>4.5119305676851289E-2</v>
      </c>
    </row>
    <row r="283" spans="1:9" x14ac:dyDescent="0.2">
      <c r="A283" s="8" t="s">
        <v>13</v>
      </c>
      <c r="B283" s="14">
        <v>0.92739900601978165</v>
      </c>
      <c r="C283" s="14">
        <v>0.82477602980431919</v>
      </c>
      <c r="D283" s="43">
        <v>0.83753910775160412</v>
      </c>
      <c r="E283" s="14">
        <v>0.75594939833650399</v>
      </c>
      <c r="F283" s="14">
        <v>0.83288073090788339</v>
      </c>
      <c r="G283" s="14">
        <v>0.92555544871788775</v>
      </c>
      <c r="H283" s="53">
        <v>0.82976369268050765</v>
      </c>
      <c r="I283" s="51">
        <v>0.97294116475421588</v>
      </c>
    </row>
    <row r="284" spans="1:9" x14ac:dyDescent="0.2">
      <c r="A284" s="8" t="s">
        <v>14</v>
      </c>
      <c r="B284" s="14">
        <v>4.482347593266903</v>
      </c>
      <c r="C284" s="14">
        <v>4.1987584636991944</v>
      </c>
      <c r="D284" s="43">
        <v>4.0002119602916775</v>
      </c>
      <c r="E284" s="14">
        <v>3.9723440500241596</v>
      </c>
      <c r="F284" s="14">
        <v>4.1506740804541513</v>
      </c>
      <c r="G284" s="14">
        <v>4.4484310585523295</v>
      </c>
      <c r="H284" s="53">
        <v>4.3373325891433359</v>
      </c>
      <c r="I284" s="51">
        <v>4.3816964729642525</v>
      </c>
    </row>
    <row r="285" spans="1:9" x14ac:dyDescent="0.2">
      <c r="A285" s="8" t="s">
        <v>15</v>
      </c>
      <c r="B285" s="14">
        <v>2.1875479066249106</v>
      </c>
      <c r="C285" s="14">
        <v>1.9781413322323544</v>
      </c>
      <c r="D285" s="43">
        <v>1.9212482528016068</v>
      </c>
      <c r="E285" s="14">
        <v>2.0069759490996328</v>
      </c>
      <c r="F285" s="14">
        <v>2.0194983936738931</v>
      </c>
      <c r="G285" s="14">
        <v>2.1694915301579605</v>
      </c>
      <c r="H285" s="53">
        <v>1.8026391415598328</v>
      </c>
      <c r="I285" s="51">
        <v>1.751753786995172</v>
      </c>
    </row>
    <row r="286" spans="1:9" x14ac:dyDescent="0.2">
      <c r="A286" s="8" t="s">
        <v>16</v>
      </c>
      <c r="B286" s="14">
        <v>0.32381128152181987</v>
      </c>
      <c r="C286" s="14">
        <v>0.28538714792025993</v>
      </c>
      <c r="D286" s="43">
        <v>0.27676660703652245</v>
      </c>
      <c r="E286" s="14">
        <v>0.26886676528406633</v>
      </c>
      <c r="F286" s="14">
        <v>0.28748062377144573</v>
      </c>
      <c r="G286" s="14">
        <v>0.32185040860453379</v>
      </c>
      <c r="H286" s="53">
        <v>0.27137548169244841</v>
      </c>
      <c r="I286" s="51">
        <v>0.27246919733723818</v>
      </c>
    </row>
    <row r="287" spans="1:9" x14ac:dyDescent="0.2">
      <c r="A287" s="8" t="s">
        <v>17</v>
      </c>
      <c r="B287" s="14">
        <v>8.1210294003907627E-2</v>
      </c>
      <c r="C287" s="14">
        <v>7.7461350553879441E-2</v>
      </c>
      <c r="D287" s="43">
        <v>7.2974229811622951E-2</v>
      </c>
      <c r="E287" s="14">
        <v>7.1526984999468704E-2</v>
      </c>
      <c r="F287" s="14">
        <v>7.5538644967851315E-2</v>
      </c>
      <c r="G287" s="14">
        <v>8.1307539338018722E-2</v>
      </c>
      <c r="H287" s="53">
        <v>5.9268758013831746E-2</v>
      </c>
      <c r="I287" s="51">
        <v>7.0302579737518425E-2</v>
      </c>
    </row>
    <row r="288" spans="1:9" x14ac:dyDescent="0.2">
      <c r="A288" s="8" t="s">
        <v>18</v>
      </c>
      <c r="B288" s="14">
        <v>0.22559439106628812</v>
      </c>
      <c r="C288" s="14">
        <v>0.22576399359696001</v>
      </c>
      <c r="D288" s="43">
        <v>0.21330143138651989</v>
      </c>
      <c r="E288" s="14">
        <v>0.20852658967051665</v>
      </c>
      <c r="F288" s="14">
        <v>0.21778113854312772</v>
      </c>
      <c r="G288" s="14">
        <v>0.22272870938191044</v>
      </c>
      <c r="H288" s="53">
        <v>0.2495625286649002</v>
      </c>
      <c r="I288" s="51">
        <v>0.23591810436820237</v>
      </c>
    </row>
    <row r="289" spans="1:9" x14ac:dyDescent="0.2">
      <c r="A289" s="8" t="s">
        <v>19</v>
      </c>
      <c r="B289" s="14">
        <v>0.3677355649691848</v>
      </c>
      <c r="C289" s="14">
        <v>0.35330024622162681</v>
      </c>
      <c r="D289" s="43">
        <v>0.33325172791809299</v>
      </c>
      <c r="E289" s="14">
        <v>0.30759775097401565</v>
      </c>
      <c r="F289" s="14">
        <v>0.3389279451542449</v>
      </c>
      <c r="G289" s="14">
        <v>0.35612700692746102</v>
      </c>
      <c r="H289" s="53">
        <v>0.29054882555799072</v>
      </c>
      <c r="I289" s="51">
        <v>0.30347849004553129</v>
      </c>
    </row>
    <row r="290" spans="1:9" x14ac:dyDescent="0.2">
      <c r="A290" s="8" t="s">
        <v>20</v>
      </c>
      <c r="B290" s="14">
        <v>0.3539916805253267</v>
      </c>
      <c r="C290" s="14">
        <v>0.33378075316298073</v>
      </c>
      <c r="D290" s="43">
        <v>0.30589170028268814</v>
      </c>
      <c r="E290" s="14">
        <v>0.31073599797092094</v>
      </c>
      <c r="F290" s="14">
        <v>0.32490476619499387</v>
      </c>
      <c r="G290" s="14">
        <v>0.35193932225196511</v>
      </c>
      <c r="H290" s="53">
        <v>0.31724121695386731</v>
      </c>
      <c r="I290" s="51">
        <v>0.29528550771566775</v>
      </c>
    </row>
    <row r="291" spans="1:9" x14ac:dyDescent="0.2">
      <c r="A291" s="8" t="s">
        <v>21</v>
      </c>
      <c r="B291" s="14">
        <v>5.7104460978523565E-3</v>
      </c>
      <c r="C291" s="14">
        <v>7.3477290865228738E-3</v>
      </c>
      <c r="D291" s="43">
        <v>7.1973681182906334E-3</v>
      </c>
      <c r="E291" s="14">
        <v>6.7328142419449365E-3</v>
      </c>
      <c r="F291" s="14">
        <v>6.7636421868444993E-3</v>
      </c>
      <c r="G291" s="14">
        <v>5.5163430576703216E-3</v>
      </c>
      <c r="H291" s="53">
        <v>5.6021910669916825E-3</v>
      </c>
      <c r="I291" s="51">
        <v>5.9649882464551463E-3</v>
      </c>
    </row>
    <row r="292" spans="1:9" x14ac:dyDescent="0.2">
      <c r="A292" s="8" t="s">
        <v>22</v>
      </c>
      <c r="B292" s="14">
        <v>0.24772573960584712</v>
      </c>
      <c r="C292" s="14">
        <v>0.22747764344210436</v>
      </c>
      <c r="D292" s="43">
        <v>0.21752685994126619</v>
      </c>
      <c r="E292" s="14">
        <v>0.23923696193237456</v>
      </c>
      <c r="F292" s="14">
        <v>0.23277784981083333</v>
      </c>
      <c r="G292" s="14">
        <v>0.24608245796641248</v>
      </c>
      <c r="H292" s="53">
        <v>0.22524065317688619</v>
      </c>
      <c r="I292" s="51">
        <v>0.21363379247918915</v>
      </c>
    </row>
    <row r="293" spans="1:9" x14ac:dyDescent="0.2">
      <c r="A293" s="8" t="s">
        <v>23</v>
      </c>
      <c r="B293" s="14">
        <v>5.2898450697166262E-2</v>
      </c>
      <c r="C293" s="14">
        <v>4.3671111722387773E-2</v>
      </c>
      <c r="D293" s="43">
        <v>3.3424995970338309E-2</v>
      </c>
      <c r="E293" s="14">
        <v>3.5809150451602122E-2</v>
      </c>
      <c r="F293" s="14">
        <v>4.0990376469404691E-2</v>
      </c>
      <c r="G293" s="14">
        <v>5.2468021852376076E-2</v>
      </c>
      <c r="H293" s="53">
        <v>4.9740438793571165E-2</v>
      </c>
      <c r="I293" s="51">
        <v>3.7119878712463625E-2</v>
      </c>
    </row>
    <row r="294" spans="1:9" x14ac:dyDescent="0.2">
      <c r="A294" s="8" t="s">
        <v>24</v>
      </c>
      <c r="B294" s="14">
        <v>0.44181569629911255</v>
      </c>
      <c r="C294" s="14">
        <v>0.35763362570407531</v>
      </c>
      <c r="D294" s="43">
        <v>0.38459001220144479</v>
      </c>
      <c r="E294" s="14">
        <v>0.40617563361075815</v>
      </c>
      <c r="F294" s="14">
        <v>0.39727545642382528</v>
      </c>
      <c r="G294" s="14">
        <v>0.42597897674226826</v>
      </c>
      <c r="H294" s="53">
        <v>0.32639587061167608</v>
      </c>
      <c r="I294" s="51">
        <v>0.34702540951377991</v>
      </c>
    </row>
    <row r="295" spans="1:9" x14ac:dyDescent="0.2">
      <c r="A295" s="8" t="s">
        <v>25</v>
      </c>
      <c r="B295" s="14">
        <v>0.21119364847288907</v>
      </c>
      <c r="C295" s="14">
        <v>0.45861101160614315</v>
      </c>
      <c r="D295" s="43">
        <v>0.36219000313400979</v>
      </c>
      <c r="E295" s="14">
        <v>0.491043364496833</v>
      </c>
      <c r="F295" s="14">
        <v>0.38554414577339258</v>
      </c>
      <c r="G295" s="14">
        <v>0.2025339351171066</v>
      </c>
      <c r="H295" s="53">
        <v>0.47378814168812416</v>
      </c>
      <c r="I295" s="51">
        <v>0.36205104551552098</v>
      </c>
    </row>
    <row r="296" spans="1:9" x14ac:dyDescent="0.2">
      <c r="A296" s="8" t="s">
        <v>26</v>
      </c>
      <c r="B296" s="14">
        <v>0.18325217041802164</v>
      </c>
      <c r="C296" s="14">
        <v>0.23295140310987469</v>
      </c>
      <c r="D296" s="43">
        <v>0.15146071706681399</v>
      </c>
      <c r="E296" s="14">
        <v>0.12567786504023548</v>
      </c>
      <c r="F296" s="14">
        <v>0.17105442346392408</v>
      </c>
      <c r="G296" s="14">
        <v>0.17957117567029818</v>
      </c>
      <c r="H296" s="53">
        <v>0.26226117306552499</v>
      </c>
      <c r="I296" s="51">
        <v>0.16830387981536338</v>
      </c>
    </row>
    <row r="297" spans="1:9" x14ac:dyDescent="0.2">
      <c r="A297" s="8" t="s">
        <v>27</v>
      </c>
      <c r="B297" s="14">
        <v>4.0855896045234905</v>
      </c>
      <c r="C297" s="14">
        <v>4.4463665762384998</v>
      </c>
      <c r="D297" s="43">
        <v>3.0125667142598083</v>
      </c>
      <c r="E297" s="14">
        <v>3.4367065208663825</v>
      </c>
      <c r="F297" s="14">
        <v>3.7156757459806675</v>
      </c>
      <c r="G297" s="14">
        <v>4.0783627430498024</v>
      </c>
      <c r="H297" s="53">
        <v>3.2311902894581324</v>
      </c>
      <c r="I297" s="51">
        <v>3.2145519420037392</v>
      </c>
    </row>
    <row r="298" spans="1:9" x14ac:dyDescent="0.2">
      <c r="A298" s="8" t="s">
        <v>69</v>
      </c>
      <c r="B298" s="14">
        <v>16.857499835919825</v>
      </c>
      <c r="C298" s="14">
        <v>16.072569847677443</v>
      </c>
      <c r="D298" s="43">
        <v>15.225858939286907</v>
      </c>
      <c r="E298" s="14">
        <v>15.992072573211583</v>
      </c>
      <c r="F298" s="14">
        <v>16.011899508997924</v>
      </c>
      <c r="G298" s="14">
        <v>16.08101956885584</v>
      </c>
      <c r="H298" s="53">
        <v>14.278492808678186</v>
      </c>
      <c r="I298" s="51">
        <v>13.882618250025603</v>
      </c>
    </row>
    <row r="299" spans="1:9" x14ac:dyDescent="0.2">
      <c r="A299" s="8" t="s">
        <v>28</v>
      </c>
      <c r="B299" s="14">
        <v>1.118565847945753</v>
      </c>
      <c r="C299" s="14">
        <v>0.64071891372996848</v>
      </c>
      <c r="D299" s="43">
        <v>0.86972849286086773</v>
      </c>
      <c r="E299" s="14">
        <v>0.94581416351691516</v>
      </c>
      <c r="F299" s="14">
        <v>0.8935119579724482</v>
      </c>
      <c r="G299" s="14">
        <v>1.0651863322924082</v>
      </c>
      <c r="H299" s="53">
        <v>0.40814712462318781</v>
      </c>
      <c r="I299" s="51">
        <v>0.69836587636729297</v>
      </c>
    </row>
    <row r="300" spans="1:9" x14ac:dyDescent="0.2">
      <c r="A300" s="8" t="s">
        <v>29</v>
      </c>
      <c r="B300" s="14"/>
      <c r="C300" s="14"/>
      <c r="D300" s="43"/>
      <c r="E300" s="14"/>
      <c r="F300" s="14"/>
      <c r="G300" s="14"/>
      <c r="H300" s="53"/>
      <c r="I300" s="51"/>
    </row>
    <row r="301" spans="1:9" x14ac:dyDescent="0.2">
      <c r="A301" s="8" t="s">
        <v>30</v>
      </c>
      <c r="B301" s="14">
        <v>1.5648190164540789</v>
      </c>
      <c r="C301" s="14">
        <v>1.186273701134023</v>
      </c>
      <c r="D301" s="43">
        <v>1.1910542993413078</v>
      </c>
      <c r="E301" s="14">
        <v>1.1705178642167955</v>
      </c>
      <c r="F301" s="14">
        <v>1.2703491027144818</v>
      </c>
      <c r="G301" s="14">
        <v>1.5795395158926906</v>
      </c>
      <c r="H301" s="53">
        <v>0.61437978798685022</v>
      </c>
      <c r="I301" s="51">
        <v>0.65945381156794636</v>
      </c>
    </row>
    <row r="302" spans="1:9" x14ac:dyDescent="0.2">
      <c r="A302" s="8" t="s">
        <v>31</v>
      </c>
      <c r="B302" s="14">
        <v>1.1729496406278466E-4</v>
      </c>
      <c r="C302" s="14">
        <v>3.3699626945325495E-4</v>
      </c>
      <c r="D302" s="43">
        <v>2.1113963976678244E-4</v>
      </c>
      <c r="E302" s="14">
        <v>3.5579413628436388E-4</v>
      </c>
      <c r="F302" s="14">
        <v>2.5895467278331071E-4</v>
      </c>
      <c r="G302" s="14">
        <v>1.1754660935694392E-4</v>
      </c>
      <c r="H302" s="53">
        <v>1.316444138177031E-4</v>
      </c>
      <c r="I302" s="51">
        <v>1.173198627354892E-4</v>
      </c>
    </row>
    <row r="303" spans="1:9" x14ac:dyDescent="0.2">
      <c r="A303" s="8" t="s">
        <v>32</v>
      </c>
      <c r="B303" s="14">
        <v>4.8483913667893529E-3</v>
      </c>
      <c r="C303" s="14">
        <v>8.2567152332476898E-3</v>
      </c>
      <c r="D303" s="43">
        <v>8.491842054251568E-3</v>
      </c>
      <c r="E303" s="14">
        <v>5.8547638356247966E-3</v>
      </c>
      <c r="F303" s="14">
        <v>6.8759411346219776E-3</v>
      </c>
      <c r="G303" s="14">
        <v>4.7630752676987333E-3</v>
      </c>
      <c r="H303" s="53">
        <v>6.3026681462187506E-3</v>
      </c>
      <c r="I303" s="51">
        <v>7.2804802344582434E-3</v>
      </c>
    </row>
    <row r="304" spans="1:9" x14ac:dyDescent="0.2">
      <c r="A304" s="8" t="s">
        <v>33</v>
      </c>
      <c r="B304" s="14">
        <v>0.10941837535327295</v>
      </c>
      <c r="C304" s="14">
        <v>0.10446453067211793</v>
      </c>
      <c r="D304" s="43">
        <v>0.12558653206426415</v>
      </c>
      <c r="E304" s="14">
        <v>0.12615887900805123</v>
      </c>
      <c r="F304" s="14">
        <v>0.11701132241029462</v>
      </c>
      <c r="G304" s="14">
        <v>0.11351032449026459</v>
      </c>
      <c r="H304" s="53">
        <v>4.7416477886209986E-2</v>
      </c>
      <c r="I304" s="51">
        <v>7.9663939829110339E-2</v>
      </c>
    </row>
    <row r="305" spans="1:9" x14ac:dyDescent="0.2">
      <c r="A305" s="8" t="s">
        <v>34</v>
      </c>
      <c r="B305" s="14">
        <v>4.0677660530908655E-2</v>
      </c>
      <c r="C305" s="14">
        <v>6.782339744496145E-2</v>
      </c>
      <c r="D305" s="43">
        <v>7.86758812967744E-2</v>
      </c>
      <c r="E305" s="14">
        <v>8.2683026770859189E-2</v>
      </c>
      <c r="F305" s="14">
        <v>6.8450308072203842E-2</v>
      </c>
      <c r="G305" s="14">
        <v>3.9380566788280794E-2</v>
      </c>
      <c r="H305" s="53">
        <v>6.4177867679469244E-2</v>
      </c>
      <c r="I305" s="51">
        <v>7.8814505197913415E-2</v>
      </c>
    </row>
    <row r="306" spans="1:9" x14ac:dyDescent="0.2">
      <c r="A306" s="8" t="s">
        <v>35</v>
      </c>
      <c r="B306" s="14">
        <v>3.6400730492712578E-2</v>
      </c>
      <c r="C306" s="14">
        <v>1.3151849573006677E-2</v>
      </c>
      <c r="D306" s="43">
        <v>1.161942533762805E-2</v>
      </c>
      <c r="E306" s="14">
        <v>2.3291484252437083E-2</v>
      </c>
      <c r="F306" s="14">
        <v>2.0880732097570905E-2</v>
      </c>
      <c r="G306" s="14">
        <v>3.5372056637345405E-2</v>
      </c>
      <c r="H306" s="53">
        <v>1.3946221155613336E-2</v>
      </c>
      <c r="I306" s="51">
        <v>1.218341064815367E-2</v>
      </c>
    </row>
    <row r="307" spans="1:9" x14ac:dyDescent="0.2">
      <c r="A307" s="11" t="s">
        <v>36</v>
      </c>
      <c r="B307" s="14"/>
      <c r="C307" s="14"/>
      <c r="D307" s="43"/>
      <c r="E307" s="14"/>
      <c r="F307" s="14"/>
      <c r="G307" s="14"/>
      <c r="H307" s="53"/>
      <c r="I307" s="51">
        <v>0</v>
      </c>
    </row>
    <row r="308" spans="1:9" x14ac:dyDescent="0.2">
      <c r="A308" s="8" t="s">
        <v>70</v>
      </c>
      <c r="B308" s="14">
        <v>10.101127353878759</v>
      </c>
      <c r="C308" s="14">
        <v>11.367133883298157</v>
      </c>
      <c r="D308" s="43">
        <v>9.2003745232287457</v>
      </c>
      <c r="E308" s="14">
        <v>10.595654490572675</v>
      </c>
      <c r="F308" s="14">
        <v>10.303314085465814</v>
      </c>
      <c r="G308" s="14">
        <v>10.87839127729924</v>
      </c>
      <c r="H308" s="53">
        <v>14.297285917417984</v>
      </c>
      <c r="I308" s="51">
        <v>11.203301683308799</v>
      </c>
    </row>
    <row r="309" spans="1:9" x14ac:dyDescent="0.2">
      <c r="A309" s="8" t="s">
        <v>37</v>
      </c>
      <c r="B309" s="14">
        <v>3.2539018578513747E-2</v>
      </c>
      <c r="C309" s="14">
        <v>3.1807032780491816E-2</v>
      </c>
      <c r="D309" s="43">
        <v>2.4361628826537932E-2</v>
      </c>
      <c r="E309" s="14">
        <v>2.5264607001397606E-2</v>
      </c>
      <c r="F309" s="14">
        <v>2.825705802151789E-2</v>
      </c>
      <c r="G309" s="14">
        <v>3.1974990029550489E-2</v>
      </c>
      <c r="H309" s="53">
        <v>2.765795083781156E-2</v>
      </c>
      <c r="I309" s="51">
        <v>2.3818820465976914E-2</v>
      </c>
    </row>
    <row r="310" spans="1:9" x14ac:dyDescent="0.2">
      <c r="A310" s="8" t="s">
        <v>38</v>
      </c>
      <c r="B310" s="14">
        <v>1.3211567325260161</v>
      </c>
      <c r="C310" s="14">
        <v>0.98825228977614754</v>
      </c>
      <c r="D310" s="43">
        <v>0.87476154569073095</v>
      </c>
      <c r="E310" s="14">
        <v>0.93334893186584111</v>
      </c>
      <c r="F310" s="14">
        <v>1.020471888682172</v>
      </c>
      <c r="G310" s="14">
        <v>1.3011473693769604</v>
      </c>
      <c r="H310" s="53">
        <v>1.0040904645530955</v>
      </c>
      <c r="I310" s="51">
        <v>0.92225873016151261</v>
      </c>
    </row>
    <row r="311" spans="1:9" x14ac:dyDescent="0.2">
      <c r="A311" s="8" t="s">
        <v>39</v>
      </c>
      <c r="B311" s="14">
        <v>1.8635219423576692</v>
      </c>
      <c r="C311" s="14">
        <v>2.1603807987720081</v>
      </c>
      <c r="D311" s="43">
        <v>1.2355620561402285</v>
      </c>
      <c r="E311" s="14">
        <v>1.5639140315777673</v>
      </c>
      <c r="F311" s="14">
        <v>1.6892908880525039</v>
      </c>
      <c r="G311" s="14">
        <v>1.8623847685991612</v>
      </c>
      <c r="H311" s="53">
        <v>2.5028893891156354</v>
      </c>
      <c r="I311" s="51">
        <v>1.3234380920840969</v>
      </c>
    </row>
    <row r="312" spans="1:9" x14ac:dyDescent="0.2">
      <c r="A312" s="11" t="s">
        <v>40</v>
      </c>
      <c r="B312" s="14">
        <v>0.30721488015382181</v>
      </c>
      <c r="C312" s="14">
        <v>0.22843887985994896</v>
      </c>
      <c r="D312" s="43">
        <v>0.18719240777177545</v>
      </c>
      <c r="E312" s="14">
        <v>0.20047436118805048</v>
      </c>
      <c r="F312" s="14">
        <v>0.2282392370207143</v>
      </c>
      <c r="G312" s="14">
        <v>0.30619819228385525</v>
      </c>
      <c r="H312" s="53">
        <v>0.22156056191781903</v>
      </c>
      <c r="I312" s="51">
        <v>0.18515364447972324</v>
      </c>
    </row>
    <row r="313" spans="1:9" x14ac:dyDescent="0.2">
      <c r="A313" s="11" t="s">
        <v>41</v>
      </c>
      <c r="B313" s="14"/>
      <c r="C313" s="14"/>
      <c r="D313" s="43">
        <v>0</v>
      </c>
      <c r="E313" s="14"/>
      <c r="F313" s="14"/>
      <c r="G313" s="14"/>
      <c r="H313" s="53"/>
      <c r="I313" s="51"/>
    </row>
    <row r="314" spans="1:9" x14ac:dyDescent="0.2">
      <c r="A314" s="8" t="s">
        <v>42</v>
      </c>
      <c r="B314" s="14">
        <v>2.721976340480758</v>
      </c>
      <c r="C314" s="14">
        <v>2.6294021060905557</v>
      </c>
      <c r="D314" s="43">
        <v>2.1415471738125542</v>
      </c>
      <c r="E314" s="14">
        <v>2.8791641351478439</v>
      </c>
      <c r="F314" s="14">
        <v>2.5926487183026197</v>
      </c>
      <c r="G314" s="14">
        <v>3.3133859088735909</v>
      </c>
      <c r="H314" s="53">
        <v>3.59601373618997</v>
      </c>
      <c r="I314" s="51">
        <v>2.3730379263845411</v>
      </c>
    </row>
    <row r="315" spans="1:9" x14ac:dyDescent="0.2">
      <c r="A315" s="8" t="s">
        <v>43</v>
      </c>
      <c r="B315" s="14">
        <v>0.48924330125447013</v>
      </c>
      <c r="C315" s="14">
        <v>0.54310145059107195</v>
      </c>
      <c r="D315" s="43">
        <v>0.35140505336497369</v>
      </c>
      <c r="E315" s="14">
        <v>0.30829956013136456</v>
      </c>
      <c r="F315" s="14">
        <v>0.41681190230605841</v>
      </c>
      <c r="G315" s="14">
        <v>0.49436903970571283</v>
      </c>
      <c r="H315" s="53">
        <v>0.40759817286285738</v>
      </c>
      <c r="I315" s="51">
        <v>0.29653294481446252</v>
      </c>
    </row>
    <row r="316" spans="1:9" x14ac:dyDescent="0.2">
      <c r="A316" s="11" t="s">
        <v>44</v>
      </c>
      <c r="B316" s="14">
        <v>5.5740157512430342</v>
      </c>
      <c r="C316" s="14">
        <v>6.4274972728742581</v>
      </c>
      <c r="D316" s="43">
        <v>6.2099239946995048</v>
      </c>
      <c r="E316" s="14">
        <v>6.2144878562372545</v>
      </c>
      <c r="F316" s="14">
        <v>6.116379784235062</v>
      </c>
      <c r="G316" s="14">
        <v>5.2117031415866339</v>
      </c>
      <c r="H316" s="53">
        <v>5.3397255298931618</v>
      </c>
      <c r="I316" s="51">
        <v>5.5795273753788859</v>
      </c>
    </row>
    <row r="317" spans="1:9" x14ac:dyDescent="0.2">
      <c r="A317" s="11" t="s">
        <v>45</v>
      </c>
      <c r="B317" s="14">
        <v>3.4955730727656911</v>
      </c>
      <c r="C317" s="14">
        <v>3.5564407775720079</v>
      </c>
      <c r="D317" s="43">
        <v>3.5693909520570624</v>
      </c>
      <c r="E317" s="14">
        <v>3.6385742107689882</v>
      </c>
      <c r="F317" s="14">
        <v>3.5682501803589082</v>
      </c>
      <c r="G317" s="14">
        <v>3.4181365929306824</v>
      </c>
      <c r="H317" s="53">
        <v>3.2038536499631065</v>
      </c>
      <c r="I317" s="51">
        <v>3.3216268926719708</v>
      </c>
    </row>
    <row r="318" spans="1:9" x14ac:dyDescent="0.2">
      <c r="A318" s="11" t="s">
        <v>46</v>
      </c>
      <c r="B318" s="14">
        <v>2.0416231359653765E-2</v>
      </c>
      <c r="C318" s="14">
        <v>2.0035752382979208E-2</v>
      </c>
      <c r="D318" s="43">
        <v>2.1566135940161959E-2</v>
      </c>
      <c r="E318" s="14">
        <v>2.0420055245041011E-2</v>
      </c>
      <c r="F318" s="14">
        <v>2.0624937578190068E-2</v>
      </c>
      <c r="G318" s="14">
        <v>1.9660845782233805E-2</v>
      </c>
      <c r="H318" s="53">
        <v>2.0828536199935542E-2</v>
      </c>
      <c r="I318" s="51">
        <v>2.2105289864087801E-2</v>
      </c>
    </row>
    <row r="319" spans="1:9" x14ac:dyDescent="0.2">
      <c r="A319" s="11" t="s">
        <v>47</v>
      </c>
      <c r="B319" s="14">
        <v>1.8713641378038202</v>
      </c>
      <c r="C319" s="14">
        <v>2.1682298630640839</v>
      </c>
      <c r="D319" s="43">
        <v>1.9884995465592847</v>
      </c>
      <c r="E319" s="14">
        <v>2.1907429742672244</v>
      </c>
      <c r="F319" s="14">
        <v>2.0594833315631069</v>
      </c>
      <c r="G319" s="14">
        <v>1.6767679611262052</v>
      </c>
      <c r="H319" s="53">
        <v>2.355725048035068</v>
      </c>
      <c r="I319" s="51">
        <v>2.1369761877627824</v>
      </c>
    </row>
    <row r="320" spans="1:9" x14ac:dyDescent="0.2">
      <c r="A320" s="11" t="s">
        <v>48</v>
      </c>
      <c r="B320" s="14">
        <v>2.1063260609950176</v>
      </c>
      <c r="C320" s="14">
        <v>1.7728059368747007</v>
      </c>
      <c r="D320" s="43">
        <v>2.1151030505131279</v>
      </c>
      <c r="E320" s="14">
        <v>2.4691258991104741</v>
      </c>
      <c r="F320" s="14">
        <v>2.1287388995317036</v>
      </c>
      <c r="G320" s="14">
        <v>2.0819670257350249</v>
      </c>
      <c r="H320" s="53">
        <v>1.4325898339073857</v>
      </c>
      <c r="I320" s="51">
        <v>1.7393838661850229</v>
      </c>
    </row>
    <row r="321" spans="1:9" x14ac:dyDescent="0.2">
      <c r="A321" s="11" t="s">
        <v>49</v>
      </c>
      <c r="B321" s="14">
        <v>0.68457101340890436</v>
      </c>
      <c r="C321" s="14">
        <v>0.70949017234589395</v>
      </c>
      <c r="D321" s="43">
        <v>0.64057565149743778</v>
      </c>
      <c r="E321" s="14">
        <v>0.63024713099897323</v>
      </c>
      <c r="F321" s="14">
        <v>0.66422356719876341</v>
      </c>
      <c r="G321" s="14">
        <v>0.67911096410343408</v>
      </c>
      <c r="H321" s="53">
        <v>0.76992930910453716</v>
      </c>
      <c r="I321" s="51">
        <v>0.68339788985048544</v>
      </c>
    </row>
    <row r="322" spans="1:9" x14ac:dyDescent="0.2">
      <c r="A322" s="11" t="s">
        <v>50</v>
      </c>
      <c r="B322" s="14">
        <v>4.227329327973858</v>
      </c>
      <c r="C322" s="14">
        <v>3.1766081969408826</v>
      </c>
      <c r="D322" s="43">
        <v>2.5163789144190321</v>
      </c>
      <c r="E322" s="14">
        <v>3.6234366524183028</v>
      </c>
      <c r="F322" s="14">
        <v>3.3696848018517302</v>
      </c>
      <c r="G322" s="14">
        <v>4.1936126994443201</v>
      </c>
      <c r="H322" s="53">
        <v>2.8733154834587058</v>
      </c>
      <c r="I322" s="51">
        <v>2.4142841563770006</v>
      </c>
    </row>
    <row r="323" spans="1:9" x14ac:dyDescent="0.2">
      <c r="B323" s="14"/>
      <c r="C323" s="14"/>
      <c r="D323" s="43"/>
      <c r="E323" s="14"/>
      <c r="F323" s="14"/>
      <c r="G323" s="14"/>
      <c r="H323" s="53"/>
      <c r="I323" s="51"/>
    </row>
    <row r="324" spans="1:9" x14ac:dyDescent="0.2">
      <c r="A324" s="6" t="s">
        <v>58</v>
      </c>
      <c r="B324" s="14">
        <v>99.999999999999986</v>
      </c>
      <c r="C324" s="14">
        <v>99.999999999999986</v>
      </c>
      <c r="D324" s="43">
        <v>99.999999999999986</v>
      </c>
      <c r="E324" s="14">
        <v>100</v>
      </c>
      <c r="F324" s="14">
        <v>100</v>
      </c>
      <c r="G324" s="14">
        <v>100</v>
      </c>
      <c r="H324" s="53">
        <v>100.00000000000001</v>
      </c>
      <c r="I324" s="51">
        <v>99.999999999999943</v>
      </c>
    </row>
  </sheetData>
  <pageMargins left="0.75" right="0.75" top="1" bottom="1" header="0" footer="0"/>
  <pageSetup scale="87" firstPageNumber="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A78E-A98A-4EC7-8A25-13866D3A4F30}">
  <dimension ref="A1:I324"/>
  <sheetViews>
    <sheetView tabSelected="1" topLeftCell="A76" workbookViewId="0">
      <selection activeCell="I76" sqref="I76:I129"/>
    </sheetView>
  </sheetViews>
  <sheetFormatPr defaultRowHeight="12.75" x14ac:dyDescent="0.2"/>
  <cols>
    <col min="1" max="1" width="36.85546875" style="10" customWidth="1"/>
    <col min="2" max="2" width="22.7109375" customWidth="1"/>
    <col min="3" max="3" width="20.28515625" customWidth="1"/>
    <col min="4" max="4" width="15.85546875" style="83" customWidth="1"/>
    <col min="5" max="5" width="19" customWidth="1"/>
    <col min="6" max="6" width="21.5703125" customWidth="1"/>
    <col min="7" max="7" width="13.7109375" customWidth="1"/>
    <col min="8" max="8" width="15.140625" customWidth="1"/>
    <col min="9" max="9" width="20" style="77" customWidth="1"/>
  </cols>
  <sheetData>
    <row r="1" spans="1:9" x14ac:dyDescent="0.2">
      <c r="A1" s="8"/>
    </row>
    <row r="2" spans="1:9" x14ac:dyDescent="0.2">
      <c r="A2" s="19" t="s">
        <v>51</v>
      </c>
    </row>
    <row r="3" spans="1:9" x14ac:dyDescent="0.2">
      <c r="A3" s="8"/>
    </row>
    <row r="4" spans="1:9" x14ac:dyDescent="0.2">
      <c r="A4" s="8"/>
    </row>
    <row r="5" spans="1:9" s="72" customFormat="1" ht="15.75" x14ac:dyDescent="0.25">
      <c r="A5" s="73"/>
      <c r="B5" s="67" t="s">
        <v>80</v>
      </c>
      <c r="C5" s="67" t="s">
        <v>81</v>
      </c>
      <c r="D5" s="84" t="s">
        <v>82</v>
      </c>
      <c r="E5" s="67" t="s">
        <v>83</v>
      </c>
      <c r="F5" s="67" t="s">
        <v>84</v>
      </c>
      <c r="G5" s="67" t="s">
        <v>87</v>
      </c>
      <c r="H5" s="67" t="s">
        <v>85</v>
      </c>
      <c r="I5" s="78" t="s">
        <v>86</v>
      </c>
    </row>
    <row r="6" spans="1:9" ht="15.75" x14ac:dyDescent="0.25">
      <c r="A6" s="8"/>
      <c r="B6" s="69"/>
      <c r="C6" s="69"/>
      <c r="D6" s="85"/>
      <c r="E6" s="69"/>
      <c r="F6" s="69"/>
      <c r="G6" s="69"/>
      <c r="H6" s="69"/>
      <c r="I6" s="79"/>
    </row>
    <row r="7" spans="1:9" ht="15.75" x14ac:dyDescent="0.25">
      <c r="A7" s="8" t="s">
        <v>0</v>
      </c>
      <c r="B7" s="69"/>
      <c r="C7" s="69"/>
      <c r="D7" s="85"/>
      <c r="E7" s="69"/>
      <c r="F7" s="69"/>
      <c r="G7" s="69"/>
      <c r="H7" s="69"/>
      <c r="I7" s="79"/>
    </row>
    <row r="8" spans="1:9" ht="15.75" x14ac:dyDescent="0.25">
      <c r="A8" s="8"/>
      <c r="B8" s="69"/>
      <c r="C8" s="69"/>
      <c r="D8" s="85"/>
      <c r="E8" s="69"/>
      <c r="F8" s="69"/>
      <c r="G8" s="69"/>
      <c r="H8" s="69"/>
      <c r="I8" s="79"/>
    </row>
    <row r="9" spans="1:9" s="72" customFormat="1" ht="15.75" x14ac:dyDescent="0.25">
      <c r="A9" s="71" t="s">
        <v>1</v>
      </c>
      <c r="B9" s="68">
        <v>22.577160938869483</v>
      </c>
      <c r="C9" s="68">
        <v>17.764011690212357</v>
      </c>
      <c r="D9" s="86">
        <v>14.875727585896087</v>
      </c>
      <c r="E9" s="68">
        <v>13.80396780887386</v>
      </c>
      <c r="F9" s="68">
        <v>16.560579175020749</v>
      </c>
      <c r="G9" s="68">
        <v>22.468818427837448</v>
      </c>
      <c r="H9" s="68">
        <v>19.899828231076551</v>
      </c>
      <c r="I9" s="80">
        <v>13.517075330504527</v>
      </c>
    </row>
    <row r="10" spans="1:9" ht="15.75" x14ac:dyDescent="0.25">
      <c r="A10" s="7" t="s">
        <v>2</v>
      </c>
      <c r="B10" s="70">
        <v>23.165855158547036</v>
      </c>
      <c r="C10" s="70">
        <v>17.99245004274627</v>
      </c>
      <c r="D10" s="87">
        <v>15.484373263132284</v>
      </c>
      <c r="E10" s="70">
        <v>13.979404095151015</v>
      </c>
      <c r="F10" s="70">
        <v>16.891784400694679</v>
      </c>
      <c r="G10" s="70">
        <v>23.8917637774634</v>
      </c>
      <c r="H10" s="70">
        <v>21.032397293834574</v>
      </c>
      <c r="I10" s="81">
        <v>13.711786753572564</v>
      </c>
    </row>
    <row r="11" spans="1:9" ht="15.75" x14ac:dyDescent="0.25">
      <c r="A11" s="7" t="s">
        <v>3</v>
      </c>
      <c r="B11" s="70">
        <v>7.280183450168785</v>
      </c>
      <c r="C11" s="70">
        <v>3.9304375996729828</v>
      </c>
      <c r="D11" s="87">
        <v>0.36650053492827162</v>
      </c>
      <c r="E11" s="70">
        <v>0.78607077054933272</v>
      </c>
      <c r="F11" s="70">
        <v>2.9455631926356087</v>
      </c>
      <c r="G11" s="70">
        <v>-1.0456287989796493</v>
      </c>
      <c r="H11" s="70">
        <v>0.5314450552903619</v>
      </c>
      <c r="I11" s="81">
        <v>2.5177858347964981</v>
      </c>
    </row>
    <row r="12" spans="1:9" ht="15.75" x14ac:dyDescent="0.25">
      <c r="A12" s="7" t="s">
        <v>4</v>
      </c>
      <c r="B12" s="70">
        <v>9.9233470444644976</v>
      </c>
      <c r="C12" s="70">
        <v>11.221169528973974</v>
      </c>
      <c r="D12" s="87">
        <v>2.0018298829899108</v>
      </c>
      <c r="E12" s="70">
        <v>-2.6202015468796858</v>
      </c>
      <c r="F12" s="70">
        <v>4.7978293102806857</v>
      </c>
      <c r="G12" s="70">
        <v>-2.8283418580634678</v>
      </c>
      <c r="H12" s="70">
        <v>-3.0413021354341376</v>
      </c>
      <c r="I12" s="81">
        <v>3.8941857130563688</v>
      </c>
    </row>
    <row r="13" spans="1:9" ht="15.75" x14ac:dyDescent="0.25">
      <c r="A13" s="7" t="s">
        <v>5</v>
      </c>
      <c r="B13" s="70">
        <v>48.55330930142172</v>
      </c>
      <c r="C13" s="70">
        <v>52.419969297406368</v>
      </c>
      <c r="D13" s="87">
        <v>31.890820950894167</v>
      </c>
      <c r="E13" s="70">
        <v>43.583266692091442</v>
      </c>
      <c r="F13" s="70">
        <v>43.971376062652318</v>
      </c>
      <c r="G13" s="70">
        <v>42.396305531714788</v>
      </c>
      <c r="H13" s="70">
        <v>37.979325819798916</v>
      </c>
      <c r="I13" s="81">
        <v>30.551155412023274</v>
      </c>
    </row>
    <row r="14" spans="1:9" s="72" customFormat="1" ht="15.75" x14ac:dyDescent="0.25">
      <c r="A14" s="71" t="s">
        <v>6</v>
      </c>
      <c r="B14" s="68">
        <v>-19.322288058811864</v>
      </c>
      <c r="C14" s="68">
        <v>-16.81957940653864</v>
      </c>
      <c r="D14" s="86">
        <v>5.9838573778442035</v>
      </c>
      <c r="E14" s="68">
        <v>12.746821242790604</v>
      </c>
      <c r="F14" s="68">
        <v>-6.4419538011489124</v>
      </c>
      <c r="G14" s="68">
        <v>-10.567356807372864</v>
      </c>
      <c r="H14" s="68">
        <v>-16.022211258917153</v>
      </c>
      <c r="I14" s="80">
        <v>-19.921732677396783</v>
      </c>
    </row>
    <row r="15" spans="1:9" ht="15.75" x14ac:dyDescent="0.25">
      <c r="A15" s="8" t="s">
        <v>7</v>
      </c>
      <c r="B15" s="70">
        <v>-19.711313872416952</v>
      </c>
      <c r="C15" s="70">
        <v>-17.94916719464333</v>
      </c>
      <c r="D15" s="87">
        <v>4.9775340050346184</v>
      </c>
      <c r="E15" s="70">
        <v>10.639858407925807</v>
      </c>
      <c r="F15" s="70">
        <v>-7.6240903816441747</v>
      </c>
      <c r="G15" s="70">
        <v>-10.201838369286467</v>
      </c>
      <c r="H15" s="70">
        <v>-17.638265912680406</v>
      </c>
      <c r="I15" s="81">
        <v>-23.230694118091712</v>
      </c>
    </row>
    <row r="16" spans="1:9" ht="15.75" x14ac:dyDescent="0.25">
      <c r="A16" s="8" t="s">
        <v>8</v>
      </c>
      <c r="B16" s="70">
        <v>57.356966993604964</v>
      </c>
      <c r="C16" s="70">
        <v>28.758059889063038</v>
      </c>
      <c r="D16" s="87">
        <v>43.682192389197922</v>
      </c>
      <c r="E16" s="70">
        <v>-0.5936302027360022</v>
      </c>
      <c r="F16" s="70">
        <v>31.951636672164224</v>
      </c>
      <c r="G16" s="70">
        <v>-35.839916835836519</v>
      </c>
      <c r="H16" s="70">
        <v>18.749544969781535</v>
      </c>
      <c r="I16" s="81">
        <v>-2.4941154594569244</v>
      </c>
    </row>
    <row r="17" spans="1:9" ht="15.75" x14ac:dyDescent="0.25">
      <c r="A17" s="8" t="s">
        <v>9</v>
      </c>
      <c r="B17" s="70">
        <v>-8.3451273712966554</v>
      </c>
      <c r="C17" s="70">
        <v>15.121371790795676</v>
      </c>
      <c r="D17" s="87">
        <v>9.0012391956028672</v>
      </c>
      <c r="E17" s="70">
        <v>10.981170208826009</v>
      </c>
      <c r="F17" s="70">
        <v>2.1950352465161576</v>
      </c>
      <c r="G17" s="70">
        <v>8.721381220856788</v>
      </c>
      <c r="H17" s="70">
        <v>-0.10010235593648281</v>
      </c>
      <c r="I17" s="81">
        <v>-1.8735947606090284</v>
      </c>
    </row>
    <row r="18" spans="1:9" ht="15.75" x14ac:dyDescent="0.25">
      <c r="A18" s="8" t="s">
        <v>10</v>
      </c>
      <c r="B18" s="70">
        <v>137.40913103928236</v>
      </c>
      <c r="C18" s="70">
        <v>67.653446001277459</v>
      </c>
      <c r="D18" s="87">
        <v>58.032519251541849</v>
      </c>
      <c r="E18" s="70">
        <v>72.111981476512412</v>
      </c>
      <c r="F18" s="70">
        <v>69.005251060236702</v>
      </c>
      <c r="G18" s="70">
        <v>-70.950951237572824</v>
      </c>
      <c r="H18" s="70">
        <v>44.02159788480872</v>
      </c>
      <c r="I18" s="81">
        <v>94.369264129757866</v>
      </c>
    </row>
    <row r="19" spans="1:9" s="72" customFormat="1" ht="15.75" x14ac:dyDescent="0.25">
      <c r="A19" s="71" t="s">
        <v>11</v>
      </c>
      <c r="B19" s="68">
        <v>36.447062581929373</v>
      </c>
      <c r="C19" s="68">
        <v>37.786962404644235</v>
      </c>
      <c r="D19" s="86">
        <v>39.693822344257519</v>
      </c>
      <c r="E19" s="68">
        <v>26.29296403213845</v>
      </c>
      <c r="F19" s="68">
        <v>34.727842702342954</v>
      </c>
      <c r="G19" s="68">
        <v>28.474429102848347</v>
      </c>
      <c r="H19" s="68">
        <v>-0.13605953755255754</v>
      </c>
      <c r="I19" s="80">
        <v>13.544980558090728</v>
      </c>
    </row>
    <row r="20" spans="1:9" ht="15.75" x14ac:dyDescent="0.25">
      <c r="A20" s="8" t="s">
        <v>12</v>
      </c>
      <c r="B20" s="70">
        <v>-47.257080237103715</v>
      </c>
      <c r="C20" s="70">
        <v>-21.446942413563864</v>
      </c>
      <c r="D20" s="87">
        <v>-30.135543080538689</v>
      </c>
      <c r="E20" s="70">
        <v>-23.383624115194223</v>
      </c>
      <c r="F20" s="70">
        <v>-29.371722057520895</v>
      </c>
      <c r="G20" s="70">
        <v>-51.328493339617879</v>
      </c>
      <c r="H20" s="70">
        <v>-66.651749373862657</v>
      </c>
      <c r="I20" s="81">
        <v>-67.548251644036938</v>
      </c>
    </row>
    <row r="21" spans="1:9" ht="15.75" x14ac:dyDescent="0.25">
      <c r="A21" s="8" t="s">
        <v>13</v>
      </c>
      <c r="B21" s="70">
        <v>86.645462055896743</v>
      </c>
      <c r="C21" s="70">
        <v>58.235655371703523</v>
      </c>
      <c r="D21" s="87">
        <v>68.506056986698653</v>
      </c>
      <c r="E21" s="70">
        <v>58.404997709453596</v>
      </c>
      <c r="F21" s="70">
        <v>66.555691074536128</v>
      </c>
      <c r="G21" s="70">
        <v>61.002282883375244</v>
      </c>
      <c r="H21" s="70">
        <v>23.288323575977202</v>
      </c>
      <c r="I21" s="81">
        <v>59.43098022027602</v>
      </c>
    </row>
    <row r="22" spans="1:9" ht="15.75" x14ac:dyDescent="0.25">
      <c r="A22" s="8" t="s">
        <v>14</v>
      </c>
      <c r="B22" s="70">
        <v>23.125736726711747</v>
      </c>
      <c r="C22" s="70">
        <v>19.129167738641108</v>
      </c>
      <c r="D22" s="87">
        <v>20.070125455208451</v>
      </c>
      <c r="E22" s="70">
        <v>17.052744030030638</v>
      </c>
      <c r="F22" s="70">
        <v>19.695783147780073</v>
      </c>
      <c r="G22" s="70">
        <v>17.974506022598586</v>
      </c>
      <c r="H22" s="70">
        <v>7.1356755055685754</v>
      </c>
      <c r="I22" s="81">
        <v>13.295072925023202</v>
      </c>
    </row>
    <row r="23" spans="1:9" ht="15.75" x14ac:dyDescent="0.25">
      <c r="A23" s="8" t="s">
        <v>15</v>
      </c>
      <c r="B23" s="70">
        <v>40.661233460325242</v>
      </c>
      <c r="C23" s="70">
        <v>31.198350423985293</v>
      </c>
      <c r="D23" s="87">
        <v>31.76639456785999</v>
      </c>
      <c r="E23" s="70">
        <v>27.608287684326072</v>
      </c>
      <c r="F23" s="70">
        <v>32.241470559258815</v>
      </c>
      <c r="G23" s="70">
        <v>27.628989524320019</v>
      </c>
      <c r="H23" s="70">
        <v>-0.60494608746793577</v>
      </c>
      <c r="I23" s="81">
        <v>-2.4109036442976461</v>
      </c>
    </row>
    <row r="24" spans="1:9" ht="15.75" x14ac:dyDescent="0.25">
      <c r="A24" s="8" t="s">
        <v>16</v>
      </c>
      <c r="B24" s="70">
        <v>21.682070392649567</v>
      </c>
      <c r="C24" s="70">
        <v>30.076888465153285</v>
      </c>
      <c r="D24" s="87">
        <v>30.612834705279411</v>
      </c>
      <c r="E24" s="70">
        <v>13.440282846782207</v>
      </c>
      <c r="F24" s="70">
        <v>23.709511304327535</v>
      </c>
      <c r="G24" s="70">
        <v>14.775126450868262</v>
      </c>
      <c r="H24" s="70">
        <v>-10.749060005675867</v>
      </c>
      <c r="I24" s="81">
        <v>-3.1726907314778923</v>
      </c>
    </row>
    <row r="25" spans="1:9" ht="15.75" x14ac:dyDescent="0.25">
      <c r="A25" s="8" t="s">
        <v>17</v>
      </c>
      <c r="B25" s="70">
        <v>73.483093471904155</v>
      </c>
      <c r="C25" s="70">
        <v>63.705638227098916</v>
      </c>
      <c r="D25" s="87">
        <v>65.069915816218312</v>
      </c>
      <c r="E25" s="70">
        <v>45.775531418701405</v>
      </c>
      <c r="F25" s="70">
        <v>60.364121858241546</v>
      </c>
      <c r="G25" s="70">
        <v>50.503361231673225</v>
      </c>
      <c r="H25" s="70">
        <v>-2.2087497454512279</v>
      </c>
      <c r="I25" s="81">
        <v>9.5469406443781732</v>
      </c>
    </row>
    <row r="26" spans="1:9" ht="15.75" x14ac:dyDescent="0.25">
      <c r="A26" s="8" t="s">
        <v>18</v>
      </c>
      <c r="B26" s="70">
        <v>39.71584200880347</v>
      </c>
      <c r="C26" s="70">
        <v>97.433259501979137</v>
      </c>
      <c r="D26" s="87">
        <v>92.447009894054389</v>
      </c>
      <c r="E26" s="70">
        <v>26.250746931427276</v>
      </c>
      <c r="F26" s="70">
        <v>64.480191325524117</v>
      </c>
      <c r="G26" s="70">
        <v>25.815532908767004</v>
      </c>
      <c r="H26" s="70">
        <v>-18.775062777145358</v>
      </c>
      <c r="I26" s="81">
        <v>10.757573193119025</v>
      </c>
    </row>
    <row r="27" spans="1:9" ht="15.75" x14ac:dyDescent="0.25">
      <c r="A27" s="8" t="s">
        <v>19</v>
      </c>
      <c r="B27" s="70">
        <v>72.559018291868341</v>
      </c>
      <c r="C27" s="70">
        <v>56.278069346089886</v>
      </c>
      <c r="D27" s="87">
        <v>58.034489350812514</v>
      </c>
      <c r="E27" s="70">
        <v>46.84776109737745</v>
      </c>
      <c r="F27" s="70">
        <v>57.101866702562965</v>
      </c>
      <c r="G27" s="70">
        <v>43.12751707675222</v>
      </c>
      <c r="H27" s="70">
        <v>2.4876388167380608</v>
      </c>
      <c r="I27" s="81">
        <v>11.509811126383081</v>
      </c>
    </row>
    <row r="28" spans="1:9" ht="15.75" x14ac:dyDescent="0.25">
      <c r="A28" s="8" t="s">
        <v>20</v>
      </c>
      <c r="B28" s="70">
        <v>33.332377786493907</v>
      </c>
      <c r="C28" s="70">
        <v>110.15915133266914</v>
      </c>
      <c r="D28" s="87">
        <v>99.87680677612228</v>
      </c>
      <c r="E28" s="70">
        <v>21.991829765816806</v>
      </c>
      <c r="F28" s="70">
        <v>66.27130049152332</v>
      </c>
      <c r="G28" s="70">
        <v>20.073787206946001</v>
      </c>
      <c r="H28" s="70">
        <v>-38.962425278286197</v>
      </c>
      <c r="I28" s="81">
        <v>-6.4027966231862941</v>
      </c>
    </row>
    <row r="29" spans="1:9" ht="15.75" x14ac:dyDescent="0.25">
      <c r="A29" s="8" t="s">
        <v>21</v>
      </c>
      <c r="B29" s="70">
        <v>49.566147803691472</v>
      </c>
      <c r="C29" s="70">
        <v>100.80074890943995</v>
      </c>
      <c r="D29" s="87">
        <v>91.774694045142638</v>
      </c>
      <c r="E29" s="70">
        <v>33.232971917299594</v>
      </c>
      <c r="F29" s="70">
        <v>69.813623037969023</v>
      </c>
      <c r="G29" s="70">
        <v>29.733084571568934</v>
      </c>
      <c r="H29" s="70">
        <v>-36.508226304359134</v>
      </c>
      <c r="I29" s="81">
        <v>-19.655114884011589</v>
      </c>
    </row>
    <row r="30" spans="1:9" ht="15.75" x14ac:dyDescent="0.25">
      <c r="A30" s="8" t="s">
        <v>22</v>
      </c>
      <c r="B30" s="70">
        <v>28.26120768930943</v>
      </c>
      <c r="C30" s="70">
        <v>104.94412532145039</v>
      </c>
      <c r="D30" s="87">
        <v>92.879292970967626</v>
      </c>
      <c r="E30" s="70">
        <v>18.263413786178901</v>
      </c>
      <c r="F30" s="70">
        <v>60.347433517708069</v>
      </c>
      <c r="G30" s="70">
        <v>19.032843802573165</v>
      </c>
      <c r="H30" s="70">
        <v>-39.15288071111781</v>
      </c>
      <c r="I30" s="81">
        <v>-4.3330381107685394</v>
      </c>
    </row>
    <row r="31" spans="1:9" ht="15.75" x14ac:dyDescent="0.25">
      <c r="A31" s="8" t="s">
        <v>23</v>
      </c>
      <c r="B31" s="70">
        <v>176.96586498361563</v>
      </c>
      <c r="C31" s="70">
        <v>18.37758722448288</v>
      </c>
      <c r="D31" s="87">
        <v>49.271701119590446</v>
      </c>
      <c r="E31" s="70">
        <v>81.925832680769602</v>
      </c>
      <c r="F31" s="70">
        <v>74.510268601515747</v>
      </c>
      <c r="G31" s="70">
        <v>105.16417702347167</v>
      </c>
      <c r="H31" s="70">
        <v>218.51138212626685</v>
      </c>
      <c r="I31" s="81">
        <v>173.7025798018081</v>
      </c>
    </row>
    <row r="32" spans="1:9" ht="15.75" x14ac:dyDescent="0.25">
      <c r="A32" s="8" t="s">
        <v>24</v>
      </c>
      <c r="B32" s="70">
        <v>20.422183668198731</v>
      </c>
      <c r="C32" s="70">
        <v>117.17162421324467</v>
      </c>
      <c r="D32" s="87">
        <v>110.33784109144413</v>
      </c>
      <c r="E32" s="70">
        <v>14.922749905120005</v>
      </c>
      <c r="F32" s="70">
        <v>62.856251332899063</v>
      </c>
      <c r="G32" s="70">
        <v>12.620379642791557</v>
      </c>
      <c r="H32" s="70">
        <v>-48.083754073476435</v>
      </c>
      <c r="I32" s="81">
        <v>-12.015707945511936</v>
      </c>
    </row>
    <row r="33" spans="1:9" s="72" customFormat="1" ht="15.75" x14ac:dyDescent="0.25">
      <c r="A33" s="73" t="s">
        <v>25</v>
      </c>
      <c r="B33" s="68">
        <v>41.360798603205829</v>
      </c>
      <c r="C33" s="68">
        <v>29.75067906634213</v>
      </c>
      <c r="D33" s="86">
        <v>12.829047260451651</v>
      </c>
      <c r="E33" s="68">
        <v>10.883190571534291</v>
      </c>
      <c r="F33" s="68">
        <v>19.071850461441933</v>
      </c>
      <c r="G33" s="68">
        <v>17.51171494944176</v>
      </c>
      <c r="H33" s="68">
        <v>8.6409827541396194</v>
      </c>
      <c r="I33" s="80">
        <v>-7.3753031467464194E-3</v>
      </c>
    </row>
    <row r="34" spans="1:9" s="72" customFormat="1" ht="15.75" x14ac:dyDescent="0.25">
      <c r="A34" s="73" t="s">
        <v>26</v>
      </c>
      <c r="B34" s="68">
        <v>39.618752246086451</v>
      </c>
      <c r="C34" s="68">
        <v>54.315080476937339</v>
      </c>
      <c r="D34" s="86">
        <v>32.213129610176736</v>
      </c>
      <c r="E34" s="68">
        <v>27.493261348974723</v>
      </c>
      <c r="F34" s="68">
        <v>39.244096957310134</v>
      </c>
      <c r="G34" s="68">
        <v>22.934648731518006</v>
      </c>
      <c r="H34" s="68">
        <v>18.806030866172154</v>
      </c>
      <c r="I34" s="80">
        <v>15.78970909208218</v>
      </c>
    </row>
    <row r="35" spans="1:9" s="72" customFormat="1" ht="15.75" x14ac:dyDescent="0.25">
      <c r="A35" s="73" t="s">
        <v>27</v>
      </c>
      <c r="B35" s="68">
        <v>66.985403405466414</v>
      </c>
      <c r="C35" s="68">
        <v>42.802387385904332</v>
      </c>
      <c r="D35" s="86">
        <v>48.799055069418415</v>
      </c>
      <c r="E35" s="68">
        <v>43.717620800177798</v>
      </c>
      <c r="F35" s="68">
        <v>49.175999334874618</v>
      </c>
      <c r="G35" s="68">
        <v>44.255556598761544</v>
      </c>
      <c r="H35" s="68">
        <v>-3.2031869611816788</v>
      </c>
      <c r="I35" s="80">
        <v>35.497194719412967</v>
      </c>
    </row>
    <row r="36" spans="1:9" s="72" customFormat="1" ht="15.75" x14ac:dyDescent="0.25">
      <c r="A36" s="73" t="s">
        <v>69</v>
      </c>
      <c r="B36" s="68">
        <v>4.8159963564014623</v>
      </c>
      <c r="C36" s="68">
        <v>3.0273560218562636</v>
      </c>
      <c r="D36" s="86">
        <v>1.133144595725432</v>
      </c>
      <c r="E36" s="68">
        <v>2.0272393126948609</v>
      </c>
      <c r="F36" s="68">
        <v>2.6955348278629865</v>
      </c>
      <c r="G36" s="68">
        <v>-0.27369938236570635</v>
      </c>
      <c r="H36" s="68">
        <v>-14.945837332710363</v>
      </c>
      <c r="I36" s="80">
        <v>-9.8184412196610609</v>
      </c>
    </row>
    <row r="37" spans="1:9" s="72" customFormat="1" ht="15.75" x14ac:dyDescent="0.25">
      <c r="A37" s="73" t="s">
        <v>28</v>
      </c>
      <c r="B37" s="68">
        <v>30.290779642976073</v>
      </c>
      <c r="C37" s="68">
        <v>20.17840180823314</v>
      </c>
      <c r="D37" s="86">
        <v>19.430256480671009</v>
      </c>
      <c r="E37" s="68">
        <v>19.128966909037285</v>
      </c>
      <c r="F37" s="68">
        <v>22.225148275234602</v>
      </c>
      <c r="G37" s="68">
        <v>13.271824013350228</v>
      </c>
      <c r="H37" s="68">
        <v>-30.15916715501422</v>
      </c>
      <c r="I37" s="80">
        <v>-9.6358761282223071</v>
      </c>
    </row>
    <row r="38" spans="1:9" s="72" customFormat="1" ht="15.75" x14ac:dyDescent="0.25">
      <c r="A38" s="73" t="s">
        <v>29</v>
      </c>
      <c r="B38" s="68">
        <v>50.388295496032775</v>
      </c>
      <c r="C38" s="68">
        <v>25.555645244853615</v>
      </c>
      <c r="D38" s="86">
        <v>38.59904828774372</v>
      </c>
      <c r="E38" s="68">
        <v>15.339297513795035</v>
      </c>
      <c r="F38" s="68">
        <v>31.103418975235265</v>
      </c>
      <c r="G38" s="68">
        <v>20.440483872325718</v>
      </c>
      <c r="H38" s="68">
        <v>-41.629447471857233</v>
      </c>
      <c r="I38" s="80">
        <v>-35.059612557907485</v>
      </c>
    </row>
    <row r="39" spans="1:9" ht="15.75" x14ac:dyDescent="0.25">
      <c r="A39" s="8" t="s">
        <v>30</v>
      </c>
      <c r="B39" s="70">
        <v>53.218972697888887</v>
      </c>
      <c r="C39" s="70">
        <v>27.097479010695114</v>
      </c>
      <c r="D39" s="87">
        <v>41.160793587733288</v>
      </c>
      <c r="E39" s="70">
        <v>14.427334863056151</v>
      </c>
      <c r="F39" s="70">
        <v>32.472870159734541</v>
      </c>
      <c r="G39" s="70">
        <v>20.780253315478575</v>
      </c>
      <c r="H39" s="70">
        <v>-42.880562493517509</v>
      </c>
      <c r="I39" s="81">
        <v>-37.321117720278892</v>
      </c>
    </row>
    <row r="40" spans="1:9" ht="15.75" x14ac:dyDescent="0.25">
      <c r="A40" s="8" t="s">
        <v>31</v>
      </c>
      <c r="B40" s="70">
        <v>-3.4797645761379932</v>
      </c>
      <c r="C40" s="70">
        <v>4.539030741498518</v>
      </c>
      <c r="D40" s="87">
        <v>5.9396476732903434</v>
      </c>
      <c r="E40" s="70">
        <v>5.9824078088813399</v>
      </c>
      <c r="F40" s="70">
        <v>4.4714387610158699</v>
      </c>
      <c r="G40" s="70">
        <v>3.9409550905758364</v>
      </c>
      <c r="H40" s="70">
        <v>-63.535606246348131</v>
      </c>
      <c r="I40" s="81">
        <v>-45.474883924392664</v>
      </c>
    </row>
    <row r="41" spans="1:9" ht="15.75" x14ac:dyDescent="0.25">
      <c r="A41" s="8" t="s">
        <v>32</v>
      </c>
      <c r="B41" s="70">
        <v>3.1714166743262924</v>
      </c>
      <c r="C41" s="70">
        <v>1.2753987593622109</v>
      </c>
      <c r="D41" s="87">
        <v>3.0229076727188762</v>
      </c>
      <c r="E41" s="70">
        <v>3.714249477749354</v>
      </c>
      <c r="F41" s="70">
        <v>2.7014965723310707</v>
      </c>
      <c r="G41" s="70">
        <v>1.8933259501866888</v>
      </c>
      <c r="H41" s="70">
        <v>-27.445732491084819</v>
      </c>
      <c r="I41" s="81">
        <v>-15.869601080965356</v>
      </c>
    </row>
    <row r="42" spans="1:9" ht="15.75" x14ac:dyDescent="0.25">
      <c r="A42" s="8" t="s">
        <v>33</v>
      </c>
      <c r="B42" s="70">
        <v>39.858159557864028</v>
      </c>
      <c r="C42" s="70">
        <v>15.828242047431953</v>
      </c>
      <c r="D42" s="87">
        <v>36.962562520181926</v>
      </c>
      <c r="E42" s="70">
        <v>36.666450161480753</v>
      </c>
      <c r="F42" s="70">
        <v>32.986510175219536</v>
      </c>
      <c r="G42" s="70">
        <v>25.607114604701696</v>
      </c>
      <c r="H42" s="70">
        <v>-41.618304968915979</v>
      </c>
      <c r="I42" s="81">
        <v>-27.33475960993308</v>
      </c>
    </row>
    <row r="43" spans="1:9" ht="15.75" x14ac:dyDescent="0.25">
      <c r="A43" s="8" t="s">
        <v>34</v>
      </c>
      <c r="B43" s="70">
        <v>4.1408995027295834</v>
      </c>
      <c r="C43" s="70">
        <v>7.2622544956175972</v>
      </c>
      <c r="D43" s="87">
        <v>3.7232834047784142</v>
      </c>
      <c r="E43" s="70">
        <v>5.1173611163568564</v>
      </c>
      <c r="F43" s="70">
        <v>5.0747090058265467</v>
      </c>
      <c r="G43" s="70">
        <v>-6.9041953809557341E-2</v>
      </c>
      <c r="H43" s="70">
        <v>-13.359766857254856</v>
      </c>
      <c r="I43" s="81">
        <v>-2.1687823969740712</v>
      </c>
    </row>
    <row r="44" spans="1:9" ht="15.75" x14ac:dyDescent="0.25">
      <c r="A44" s="8" t="s">
        <v>35</v>
      </c>
      <c r="B44" s="70">
        <v>1.9828346232446021</v>
      </c>
      <c r="C44" s="70">
        <v>39.525448077459515</v>
      </c>
      <c r="D44" s="87">
        <v>0.56426662052230092</v>
      </c>
      <c r="E44" s="70">
        <v>1.8779589891539588</v>
      </c>
      <c r="F44" s="70">
        <v>7.3841213544302189</v>
      </c>
      <c r="G44" s="70">
        <v>0.42568980900105408</v>
      </c>
      <c r="H44" s="70">
        <v>-26.974654419325567</v>
      </c>
      <c r="I44" s="81">
        <v>2.522150997678029</v>
      </c>
    </row>
    <row r="45" spans="1:9" s="72" customFormat="1" ht="15.75" x14ac:dyDescent="0.25">
      <c r="A45" s="71" t="s">
        <v>36</v>
      </c>
      <c r="B45" s="68">
        <v>11.445121414357638</v>
      </c>
      <c r="C45" s="68">
        <v>40.541767994721546</v>
      </c>
      <c r="D45" s="86">
        <v>11.189521237470267</v>
      </c>
      <c r="E45" s="68">
        <v>9.8617306517743799</v>
      </c>
      <c r="F45" s="68">
        <v>18.6667380918494</v>
      </c>
      <c r="G45" s="68">
        <v>8.9356468894649499</v>
      </c>
      <c r="H45" s="68">
        <v>-1.1542560879065837</v>
      </c>
      <c r="I45" s="80">
        <v>15.910437595196965</v>
      </c>
    </row>
    <row r="46" spans="1:9" ht="15.75" x14ac:dyDescent="0.25">
      <c r="A46" s="8" t="s">
        <v>70</v>
      </c>
      <c r="B46" s="70">
        <v>15.02599667001226</v>
      </c>
      <c r="C46" s="70">
        <v>49.530835271998569</v>
      </c>
      <c r="D46" s="87">
        <v>14.055243996884537</v>
      </c>
      <c r="E46" s="70">
        <v>12.129164192598331</v>
      </c>
      <c r="F46" s="70">
        <v>23.001278197267922</v>
      </c>
      <c r="G46" s="70">
        <v>11.565622606816179</v>
      </c>
      <c r="H46" s="70">
        <v>0.55411001187427156</v>
      </c>
      <c r="I46" s="81">
        <v>19.347947399004404</v>
      </c>
    </row>
    <row r="47" spans="1:9" ht="15.75" x14ac:dyDescent="0.25">
      <c r="A47" s="8" t="s">
        <v>37</v>
      </c>
      <c r="B47" s="70">
        <v>1.9593878668769684</v>
      </c>
      <c r="C47" s="70">
        <v>16.318061063430306</v>
      </c>
      <c r="D47" s="87">
        <v>4.3203334631939194</v>
      </c>
      <c r="E47" s="70">
        <v>4.5180056348993149</v>
      </c>
      <c r="F47" s="70">
        <v>6.8752038806443787</v>
      </c>
      <c r="G47" s="70">
        <v>1.4574959048223304</v>
      </c>
      <c r="H47" s="70">
        <v>-24.580116051978436</v>
      </c>
      <c r="I47" s="81">
        <v>-4.4939319137426965</v>
      </c>
    </row>
    <row r="48" spans="1:9" ht="15.75" x14ac:dyDescent="0.25">
      <c r="A48" s="8" t="s">
        <v>38</v>
      </c>
      <c r="B48" s="70">
        <v>2.1379681333155141</v>
      </c>
      <c r="C48" s="70">
        <v>11.359084838575729</v>
      </c>
      <c r="D48" s="87">
        <v>1.7000805220558142</v>
      </c>
      <c r="E48" s="70">
        <v>1.4789671226427339</v>
      </c>
      <c r="F48" s="70">
        <v>4.051318188236575</v>
      </c>
      <c r="G48" s="70">
        <v>0.99089502977045607</v>
      </c>
      <c r="H48" s="70">
        <v>-15.251663143027972</v>
      </c>
      <c r="I48" s="81">
        <v>2.2850195747348208</v>
      </c>
    </row>
    <row r="49" spans="1:9" ht="15.75" x14ac:dyDescent="0.25">
      <c r="A49" s="8" t="s">
        <v>39</v>
      </c>
      <c r="B49" s="70">
        <v>3.3442871230422924</v>
      </c>
      <c r="C49" s="70">
        <v>17.716501942563131</v>
      </c>
      <c r="D49" s="87">
        <v>1.6532551168131258</v>
      </c>
      <c r="E49" s="70">
        <v>2.8475942901431521</v>
      </c>
      <c r="F49" s="70">
        <v>7.2141496011376063</v>
      </c>
      <c r="G49" s="70">
        <v>2.4813825444918631</v>
      </c>
      <c r="H49" s="70">
        <v>-3.364317306739613</v>
      </c>
      <c r="I49" s="81">
        <v>3.9173369820150459</v>
      </c>
    </row>
    <row r="50" spans="1:9" s="72" customFormat="1" ht="15.75" x14ac:dyDescent="0.25">
      <c r="A50" s="71" t="s">
        <v>40</v>
      </c>
      <c r="B50" s="68">
        <v>8.1851282636485951</v>
      </c>
      <c r="C50" s="68">
        <v>14.991420925191482</v>
      </c>
      <c r="D50" s="86">
        <v>3.5741463582432291</v>
      </c>
      <c r="E50" s="68">
        <v>5.5401918832290429</v>
      </c>
      <c r="F50" s="68">
        <v>8.2276369965747023</v>
      </c>
      <c r="G50" s="68">
        <v>2.204601814156105</v>
      </c>
      <c r="H50" s="68">
        <v>-19.09998416461368</v>
      </c>
      <c r="I50" s="80">
        <v>-4.0393954392015345</v>
      </c>
    </row>
    <row r="51" spans="1:9" s="72" customFormat="1" ht="15.75" x14ac:dyDescent="0.25">
      <c r="A51" s="71" t="s">
        <v>41</v>
      </c>
      <c r="B51" s="68">
        <v>-3.9600562838230906</v>
      </c>
      <c r="C51" s="68">
        <v>0.97624925430020337</v>
      </c>
      <c r="D51" s="86">
        <v>3.7178664851876473</v>
      </c>
      <c r="E51" s="68">
        <v>23.331229110305312</v>
      </c>
      <c r="F51" s="68">
        <v>5.8589731155727689</v>
      </c>
      <c r="G51" s="68">
        <v>23.96191375914821</v>
      </c>
      <c r="H51" s="68">
        <v>20.82265722620394</v>
      </c>
      <c r="I51" s="80">
        <v>5.9145577320270633</v>
      </c>
    </row>
    <row r="52" spans="1:9" ht="15.75" x14ac:dyDescent="0.25">
      <c r="A52" s="8" t="s">
        <v>42</v>
      </c>
      <c r="B52" s="70">
        <v>-5.6418319227791711</v>
      </c>
      <c r="C52" s="70">
        <v>-0.34703971355162916</v>
      </c>
      <c r="D52" s="87">
        <v>3.2462561826824934</v>
      </c>
      <c r="E52" s="70">
        <v>25.541643755924166</v>
      </c>
      <c r="F52" s="70">
        <v>5.696099081220658</v>
      </c>
      <c r="G52" s="70">
        <v>27.2556189700483</v>
      </c>
      <c r="H52" s="70">
        <v>30.937143925450485</v>
      </c>
      <c r="I52" s="81">
        <v>9.5986468278392998</v>
      </c>
    </row>
    <row r="53" spans="1:9" ht="15.75" x14ac:dyDescent="0.25">
      <c r="A53" s="8" t="s">
        <v>43</v>
      </c>
      <c r="B53" s="70">
        <v>6.6118551236114573</v>
      </c>
      <c r="C53" s="70">
        <v>7.9139936665169053</v>
      </c>
      <c r="D53" s="87">
        <v>6.6877764103764008</v>
      </c>
      <c r="E53" s="70">
        <v>5.9155923892251359</v>
      </c>
      <c r="F53" s="70">
        <v>6.8845275434415818</v>
      </c>
      <c r="G53" s="70">
        <v>5.6369052539728273</v>
      </c>
      <c r="H53" s="70">
        <v>-28.146191227578736</v>
      </c>
      <c r="I53" s="81">
        <v>-16.537170026754087</v>
      </c>
    </row>
    <row r="54" spans="1:9" s="72" customFormat="1" ht="15.75" x14ac:dyDescent="0.25">
      <c r="A54" s="71" t="s">
        <v>44</v>
      </c>
      <c r="B54" s="68">
        <v>10.271565042301479</v>
      </c>
      <c r="C54" s="68">
        <v>2.0875304727649073</v>
      </c>
      <c r="D54" s="86">
        <v>3.7127238788132977</v>
      </c>
      <c r="E54" s="68">
        <v>2.5101899944571446</v>
      </c>
      <c r="F54" s="68">
        <v>4.2255636109234187</v>
      </c>
      <c r="G54" s="68">
        <v>1.1227192535493102</v>
      </c>
      <c r="H54" s="68">
        <v>-17.183543803520827</v>
      </c>
      <c r="I54" s="80">
        <v>-8.0636506915552637</v>
      </c>
    </row>
    <row r="55" spans="1:9" s="72" customFormat="1" ht="15.75" x14ac:dyDescent="0.25">
      <c r="A55" s="71" t="s">
        <v>45</v>
      </c>
      <c r="B55" s="68">
        <v>5.7364532839120477</v>
      </c>
      <c r="C55" s="68">
        <v>4.5331734722905086</v>
      </c>
      <c r="D55" s="86">
        <v>-6.1667946770856248E-2</v>
      </c>
      <c r="E55" s="68">
        <v>3.1919680660068348</v>
      </c>
      <c r="F55" s="68">
        <v>3.1871405447629328</v>
      </c>
      <c r="G55" s="68">
        <v>2.2257536855330313</v>
      </c>
      <c r="H55" s="68">
        <v>-13.750692560104588</v>
      </c>
      <c r="I55" s="80">
        <v>-7.9582456555375822</v>
      </c>
    </row>
    <row r="56" spans="1:9" s="72" customFormat="1" ht="15.75" x14ac:dyDescent="0.25">
      <c r="A56" s="71" t="s">
        <v>46</v>
      </c>
      <c r="B56" s="68">
        <v>5.4242593940419672</v>
      </c>
      <c r="C56" s="68">
        <v>5.3830221299480314</v>
      </c>
      <c r="D56" s="86">
        <v>5.7503981105328918</v>
      </c>
      <c r="E56" s="68">
        <v>3.9244911849419015</v>
      </c>
      <c r="F56" s="68">
        <v>5.0887875677313525</v>
      </c>
      <c r="G56" s="68">
        <v>0.67367230922477872</v>
      </c>
      <c r="H56" s="68">
        <v>-0.47054596262943044</v>
      </c>
      <c r="I56" s="80">
        <v>1.3799409695453995</v>
      </c>
    </row>
    <row r="57" spans="1:9" s="72" customFormat="1" ht="15.75" x14ac:dyDescent="0.25">
      <c r="A57" s="71" t="s">
        <v>47</v>
      </c>
      <c r="B57" s="68">
        <v>-10.835130747924437</v>
      </c>
      <c r="C57" s="68">
        <v>-0.21950589449170388</v>
      </c>
      <c r="D57" s="86">
        <v>3.2447835515697037</v>
      </c>
      <c r="E57" s="68">
        <v>2.68639737076129</v>
      </c>
      <c r="F57" s="68">
        <v>-1.0025852186742747</v>
      </c>
      <c r="G57" s="68">
        <v>-6.32925868446035</v>
      </c>
      <c r="H57" s="68">
        <v>4.0202291458114248</v>
      </c>
      <c r="I57" s="80">
        <v>6.292432227494416</v>
      </c>
    </row>
    <row r="58" spans="1:9" s="72" customFormat="1" ht="15.75" x14ac:dyDescent="0.25">
      <c r="A58" s="71" t="s">
        <v>48</v>
      </c>
      <c r="B58" s="68">
        <v>9.6407885051328517</v>
      </c>
      <c r="C58" s="68">
        <v>11.092787471510162</v>
      </c>
      <c r="D58" s="86">
        <v>7.5598523968769662</v>
      </c>
      <c r="E58" s="68">
        <v>7.1844164131359678</v>
      </c>
      <c r="F58" s="68">
        <v>8.5860979259093853</v>
      </c>
      <c r="G58" s="68">
        <v>7.0296342353051902</v>
      </c>
      <c r="H58" s="68">
        <v>-22.08635914132228</v>
      </c>
      <c r="I58" s="80">
        <v>-15.752200346507895</v>
      </c>
    </row>
    <row r="59" spans="1:9" s="72" customFormat="1" ht="15.75" x14ac:dyDescent="0.25">
      <c r="A59" s="71" t="s">
        <v>49</v>
      </c>
      <c r="B59" s="68">
        <v>8.6985711222448643</v>
      </c>
      <c r="C59" s="68">
        <v>15.667251287743952</v>
      </c>
      <c r="D59" s="86">
        <v>6.8278935111389636</v>
      </c>
      <c r="E59" s="68">
        <v>5.3181344443919798</v>
      </c>
      <c r="F59" s="68">
        <v>9.066806434418428</v>
      </c>
      <c r="G59" s="68">
        <v>7.0341273461313607</v>
      </c>
      <c r="H59" s="68">
        <v>-6.623843359373692E-2</v>
      </c>
      <c r="I59" s="80">
        <v>8.9035679508501566</v>
      </c>
    </row>
    <row r="60" spans="1:9" s="72" customFormat="1" ht="15.75" x14ac:dyDescent="0.25">
      <c r="A60" s="71" t="s">
        <v>50</v>
      </c>
      <c r="B60" s="68">
        <v>6.3821110781795811</v>
      </c>
      <c r="C60" s="68">
        <v>5.918808497875891</v>
      </c>
      <c r="D60" s="86">
        <v>3.6818246432169173</v>
      </c>
      <c r="E60" s="68">
        <v>4.2132376312608129</v>
      </c>
      <c r="F60" s="68">
        <v>5.0998887775499107</v>
      </c>
      <c r="G60" s="68">
        <v>3.7078256422073337</v>
      </c>
      <c r="H60" s="68">
        <v>-13.399940780341224</v>
      </c>
      <c r="I60" s="80">
        <v>-5.1056172521850014</v>
      </c>
    </row>
    <row r="61" spans="1:9" s="72" customFormat="1" ht="15.75" x14ac:dyDescent="0.25">
      <c r="A61" s="74"/>
      <c r="B61" s="68"/>
      <c r="C61" s="68"/>
      <c r="D61" s="86"/>
      <c r="E61" s="68"/>
      <c r="F61" s="68"/>
      <c r="G61" s="68"/>
      <c r="H61" s="68"/>
      <c r="I61" s="80"/>
    </row>
    <row r="62" spans="1:9" s="72" customFormat="1" ht="15.75" x14ac:dyDescent="0.25">
      <c r="A62" s="75" t="s">
        <v>57</v>
      </c>
      <c r="B62" s="68">
        <v>11.905455711392134</v>
      </c>
      <c r="C62" s="68">
        <v>14.01424057728857</v>
      </c>
      <c r="D62" s="86">
        <v>13.302771333283328</v>
      </c>
      <c r="E62" s="68">
        <v>12.337943323778196</v>
      </c>
      <c r="F62" s="68">
        <v>12.896565963178533</v>
      </c>
      <c r="G62" s="68">
        <v>12.012991491781186</v>
      </c>
      <c r="H62" s="68">
        <v>-2.7960795323055501</v>
      </c>
      <c r="I62" s="80">
        <v>3.3923314705173699</v>
      </c>
    </row>
    <row r="63" spans="1:9" s="72" customFormat="1" ht="15.75" x14ac:dyDescent="0.25">
      <c r="A63" s="76" t="s">
        <v>67</v>
      </c>
      <c r="B63" s="68"/>
      <c r="C63" s="68">
        <v>16.950100351777138</v>
      </c>
      <c r="D63" s="86">
        <v>0.58944053073529812</v>
      </c>
      <c r="E63" s="68">
        <v>3.5141560311715532</v>
      </c>
      <c r="F63" s="68">
        <v>5.8194841298110322</v>
      </c>
      <c r="G63" s="68">
        <v>23.19762569061573</v>
      </c>
      <c r="H63" s="68">
        <v>4.8894253108360433</v>
      </c>
      <c r="I63" s="80">
        <v>50.514746055162973</v>
      </c>
    </row>
    <row r="64" spans="1:9" s="72" customFormat="1" ht="15.75" x14ac:dyDescent="0.25">
      <c r="A64" s="76" t="s">
        <v>68</v>
      </c>
      <c r="B64" s="68"/>
      <c r="C64" s="68">
        <v>14.038494531174825</v>
      </c>
      <c r="D64" s="86">
        <v>13.147347998701264</v>
      </c>
      <c r="E64" s="68">
        <v>12.22982753973568</v>
      </c>
      <c r="F64" s="68">
        <v>12.822548974979606</v>
      </c>
      <c r="G64" s="68">
        <v>12.104239911337713</v>
      </c>
      <c r="H64" s="68">
        <v>-2.73096637373955</v>
      </c>
      <c r="I64" s="80">
        <v>3.9044758656999914</v>
      </c>
    </row>
    <row r="65" spans="1:9" ht="15.75" x14ac:dyDescent="0.25">
      <c r="B65" s="70"/>
      <c r="C65" s="70"/>
      <c r="D65" s="87"/>
      <c r="E65" s="70"/>
      <c r="F65" s="70"/>
      <c r="G65" s="70"/>
      <c r="H65" s="70"/>
      <c r="I65" s="81"/>
    </row>
    <row r="66" spans="1:9" ht="15.75" x14ac:dyDescent="0.25">
      <c r="B66" s="70"/>
      <c r="C66" s="70"/>
      <c r="D66" s="87"/>
      <c r="E66" s="70"/>
      <c r="F66" s="70"/>
      <c r="G66" s="70"/>
      <c r="H66" s="70"/>
      <c r="I66" s="81"/>
    </row>
    <row r="67" spans="1:9" ht="15.75" x14ac:dyDescent="0.25">
      <c r="B67" s="70"/>
      <c r="C67" s="70"/>
      <c r="D67" s="87"/>
      <c r="E67" s="70"/>
      <c r="F67" s="70"/>
      <c r="G67" s="70"/>
      <c r="H67" s="70"/>
      <c r="I67" s="81"/>
    </row>
    <row r="68" spans="1:9" ht="15.75" x14ac:dyDescent="0.25">
      <c r="B68" s="70"/>
      <c r="C68" s="70"/>
      <c r="D68" s="87"/>
      <c r="E68" s="70"/>
      <c r="F68" s="70"/>
      <c r="G68" s="70"/>
      <c r="H68" s="70"/>
      <c r="I68" s="81"/>
    </row>
    <row r="69" spans="1:9" ht="15.75" x14ac:dyDescent="0.25">
      <c r="A69" s="24" t="s">
        <v>59</v>
      </c>
      <c r="B69" s="70"/>
      <c r="C69" s="70"/>
      <c r="D69" s="87"/>
      <c r="E69" s="70"/>
      <c r="F69" s="70"/>
      <c r="G69" s="70"/>
      <c r="H69" s="70"/>
      <c r="I69" s="81"/>
    </row>
    <row r="70" spans="1:9" ht="15.75" x14ac:dyDescent="0.25">
      <c r="A70" s="24"/>
      <c r="B70" s="70"/>
      <c r="C70" s="70"/>
      <c r="D70" s="87"/>
      <c r="E70" s="70"/>
      <c r="F70" s="70"/>
      <c r="G70" s="70"/>
      <c r="H70" s="70"/>
      <c r="I70" s="81"/>
    </row>
    <row r="71" spans="1:9" ht="15.75" x14ac:dyDescent="0.25">
      <c r="B71" s="70"/>
      <c r="C71" s="70"/>
      <c r="D71" s="87"/>
      <c r="E71" s="70"/>
      <c r="F71" s="70"/>
      <c r="G71" s="70"/>
      <c r="H71" s="70"/>
      <c r="I71" s="81"/>
    </row>
    <row r="72" spans="1:9" ht="15.75" x14ac:dyDescent="0.25">
      <c r="B72" s="70"/>
      <c r="C72" s="70"/>
      <c r="D72" s="87"/>
      <c r="E72" s="70"/>
      <c r="F72" s="70"/>
      <c r="G72" s="70"/>
      <c r="H72" s="70"/>
      <c r="I72" s="81"/>
    </row>
    <row r="73" spans="1:9" ht="15.75" x14ac:dyDescent="0.25">
      <c r="B73" s="70"/>
      <c r="C73" s="70"/>
      <c r="D73" s="87"/>
      <c r="E73" s="70"/>
      <c r="F73" s="70"/>
      <c r="G73" s="70"/>
      <c r="H73" s="70"/>
      <c r="I73" s="81"/>
    </row>
    <row r="74" spans="1:9" ht="15.75" x14ac:dyDescent="0.25">
      <c r="A74" s="8" t="s">
        <v>0</v>
      </c>
      <c r="B74" s="70"/>
      <c r="C74" s="70"/>
      <c r="D74" s="87"/>
      <c r="E74" s="70"/>
      <c r="F74" s="70"/>
      <c r="G74" s="70"/>
      <c r="H74" s="70"/>
      <c r="I74" s="81"/>
    </row>
    <row r="75" spans="1:9" ht="15.75" x14ac:dyDescent="0.25">
      <c r="A75" s="8"/>
      <c r="B75" s="70"/>
      <c r="C75" s="70"/>
      <c r="D75" s="87"/>
      <c r="E75" s="70"/>
      <c r="F75" s="70"/>
      <c r="G75" s="70"/>
      <c r="H75" s="70"/>
      <c r="I75" s="81"/>
    </row>
    <row r="76" spans="1:9" s="72" customFormat="1" ht="15.75" x14ac:dyDescent="0.25">
      <c r="A76" s="71" t="s">
        <v>1</v>
      </c>
      <c r="B76" s="68">
        <v>3.1715866976935896</v>
      </c>
      <c r="C76" s="68">
        <v>1.7939442907078991</v>
      </c>
      <c r="D76" s="86">
        <v>2.2812398659953059</v>
      </c>
      <c r="E76" s="68">
        <v>2.3139754897472531</v>
      </c>
      <c r="F76" s="68">
        <v>2.3622462224997847</v>
      </c>
      <c r="G76" s="68">
        <v>2.202314170748549</v>
      </c>
      <c r="H76" s="68">
        <v>1.5802867160986784</v>
      </c>
      <c r="I76" s="80">
        <v>1.3881549924438568</v>
      </c>
    </row>
    <row r="77" spans="1:9" ht="15.75" x14ac:dyDescent="0.25">
      <c r="A77" s="7" t="s">
        <v>2</v>
      </c>
      <c r="B77" s="70">
        <v>3.264999999999993</v>
      </c>
      <c r="C77" s="70">
        <v>1.9412918097445744</v>
      </c>
      <c r="D77" s="87">
        <v>2.4123356478954667</v>
      </c>
      <c r="E77" s="70">
        <v>2.5166654800000057</v>
      </c>
      <c r="F77" s="70">
        <v>2.505665301588583</v>
      </c>
      <c r="G77" s="70">
        <v>2.3824567889999986</v>
      </c>
      <c r="H77" s="70">
        <v>1.4353489723400046</v>
      </c>
      <c r="I77" s="81">
        <v>1.379031174625333</v>
      </c>
    </row>
    <row r="78" spans="1:9" ht="15.75" x14ac:dyDescent="0.25">
      <c r="A78" s="7" t="s">
        <v>3</v>
      </c>
      <c r="B78" s="70">
        <v>0.88403715732019161</v>
      </c>
      <c r="C78" s="70">
        <v>-6.468001700847591E-3</v>
      </c>
      <c r="D78" s="87">
        <v>1.986329138570625E-2</v>
      </c>
      <c r="E78" s="70">
        <v>-0.20438589096946377</v>
      </c>
      <c r="F78" s="70">
        <v>0.15953099028662493</v>
      </c>
      <c r="G78" s="70">
        <v>0.63258765279882967</v>
      </c>
      <c r="H78" s="70">
        <v>2.2586874879347048</v>
      </c>
      <c r="I78" s="81">
        <v>2.2915348562297893</v>
      </c>
    </row>
    <row r="79" spans="1:9" ht="15.75" x14ac:dyDescent="0.25">
      <c r="A79" s="7" t="s">
        <v>4</v>
      </c>
      <c r="B79" s="70">
        <v>2.1883407770455339</v>
      </c>
      <c r="C79" s="70">
        <v>3.2312321456000022</v>
      </c>
      <c r="D79" s="87">
        <v>3.7823154257896494</v>
      </c>
      <c r="E79" s="70">
        <v>1.2615834510933546</v>
      </c>
      <c r="F79" s="70">
        <v>2.5865895095757723</v>
      </c>
      <c r="G79" s="70">
        <v>1.7141187436048324</v>
      </c>
      <c r="H79" s="70">
        <v>1.0770773818666604</v>
      </c>
      <c r="I79" s="81">
        <v>2.5450951088171063</v>
      </c>
    </row>
    <row r="80" spans="1:9" ht="15.75" x14ac:dyDescent="0.25">
      <c r="A80" s="7" t="s">
        <v>5</v>
      </c>
      <c r="B80" s="70">
        <v>7.0926876924164954</v>
      </c>
      <c r="C80" s="70">
        <v>1.0924847136177371</v>
      </c>
      <c r="D80" s="87">
        <v>1.6819756856756942</v>
      </c>
      <c r="E80" s="70">
        <v>2.3349208711747065</v>
      </c>
      <c r="F80" s="70">
        <v>3.3329504796597171</v>
      </c>
      <c r="G80" s="70">
        <v>1.4889478046558076</v>
      </c>
      <c r="H80" s="70">
        <v>5.6761722036197968</v>
      </c>
      <c r="I80" s="81">
        <v>-2.0653813313372837</v>
      </c>
    </row>
    <row r="81" spans="1:9" s="72" customFormat="1" ht="15.75" x14ac:dyDescent="0.25">
      <c r="A81" s="71" t="s">
        <v>6</v>
      </c>
      <c r="B81" s="68">
        <v>-1.3669096812580266</v>
      </c>
      <c r="C81" s="68">
        <v>7.0014169926400474</v>
      </c>
      <c r="D81" s="86">
        <v>6.185747018463827</v>
      </c>
      <c r="E81" s="68">
        <v>6.0727810325341247</v>
      </c>
      <c r="F81" s="68">
        <v>4.4342172940790698</v>
      </c>
      <c r="G81" s="68">
        <v>4.5810183355355969</v>
      </c>
      <c r="H81" s="68">
        <v>-6.6007652759101632</v>
      </c>
      <c r="I81" s="80">
        <v>-13.219902374981244</v>
      </c>
    </row>
    <row r="82" spans="1:9" ht="15.75" x14ac:dyDescent="0.25">
      <c r="A82" s="8" t="s">
        <v>7</v>
      </c>
      <c r="B82" s="70">
        <v>-1.4571629631696965</v>
      </c>
      <c r="C82" s="70">
        <v>7.1738052618371349</v>
      </c>
      <c r="D82" s="87">
        <v>6.4917971907295398</v>
      </c>
      <c r="E82" s="70">
        <v>6.361696693385543</v>
      </c>
      <c r="F82" s="70">
        <v>4.5862212169536827</v>
      </c>
      <c r="G82" s="70">
        <v>5.0577609517667126</v>
      </c>
      <c r="H82" s="70">
        <v>-6.6301062542832883</v>
      </c>
      <c r="I82" s="81">
        <v>-13.891009421730319</v>
      </c>
    </row>
    <row r="83" spans="1:9" ht="15.75" x14ac:dyDescent="0.25">
      <c r="A83" s="8" t="s">
        <v>8</v>
      </c>
      <c r="B83" s="70">
        <v>31.098571428571432</v>
      </c>
      <c r="C83" s="70">
        <v>7.6293598234000077</v>
      </c>
      <c r="D83" s="87">
        <v>32.188269509976003</v>
      </c>
      <c r="E83" s="70">
        <v>-12.315999937092748</v>
      </c>
      <c r="F83" s="70">
        <v>13.149112592256323</v>
      </c>
      <c r="G83" s="70">
        <v>-43.405913044845043</v>
      </c>
      <c r="H83" s="70">
        <v>10.531967404087993</v>
      </c>
      <c r="I83" s="81">
        <v>-13.992372886932205</v>
      </c>
    </row>
    <row r="84" spans="1:9" ht="15.75" x14ac:dyDescent="0.25">
      <c r="A84" s="8" t="s">
        <v>9</v>
      </c>
      <c r="B84" s="70">
        <v>-23.639714874658122</v>
      </c>
      <c r="C84" s="70">
        <v>-3.7696004544455963</v>
      </c>
      <c r="D84" s="87">
        <v>-7.4430939074604945</v>
      </c>
      <c r="E84" s="70">
        <v>-2.1061431433535951</v>
      </c>
      <c r="F84" s="70">
        <v>-14.379328249491449</v>
      </c>
      <c r="G84" s="70">
        <v>-4.0994493888926291</v>
      </c>
      <c r="H84" s="70">
        <v>-7.0132670160944999</v>
      </c>
      <c r="I84" s="81">
        <v>-6.2212140339494013</v>
      </c>
    </row>
    <row r="85" spans="1:9" ht="15.75" x14ac:dyDescent="0.25">
      <c r="A85" s="8" t="s">
        <v>10</v>
      </c>
      <c r="B85" s="70">
        <v>29.307416913655686</v>
      </c>
      <c r="C85" s="70">
        <v>-3.4801931758929934</v>
      </c>
      <c r="D85" s="87">
        <v>-14.018725526883028</v>
      </c>
      <c r="E85" s="70">
        <v>-5.6269897437896965</v>
      </c>
      <c r="F85" s="70">
        <v>-5.6275516848231222</v>
      </c>
      <c r="G85" s="70">
        <v>-83.027834241346838</v>
      </c>
      <c r="H85" s="70">
        <v>-6.388213428651043</v>
      </c>
      <c r="I85" s="81">
        <v>41.809758151158434</v>
      </c>
    </row>
    <row r="86" spans="1:9" s="72" customFormat="1" ht="15.75" x14ac:dyDescent="0.25">
      <c r="A86" s="71" t="s">
        <v>11</v>
      </c>
      <c r="B86" s="68">
        <v>0.80837802182741525</v>
      </c>
      <c r="C86" s="68">
        <v>-0.13280226910767751</v>
      </c>
      <c r="D86" s="86">
        <v>1.0969763662673739</v>
      </c>
      <c r="E86" s="68">
        <v>1.2361634311447269</v>
      </c>
      <c r="F86" s="68">
        <v>0.76693257106426915</v>
      </c>
      <c r="G86" s="68">
        <v>0.43076856176377765</v>
      </c>
      <c r="H86" s="68">
        <v>-8.7771601309929288</v>
      </c>
      <c r="I86" s="80">
        <v>-1.5078442424464311</v>
      </c>
    </row>
    <row r="87" spans="1:9" ht="15.75" x14ac:dyDescent="0.25">
      <c r="A87" s="8" t="s">
        <v>12</v>
      </c>
      <c r="B87" s="70">
        <v>-49.623761516024132</v>
      </c>
      <c r="C87" s="70">
        <v>-23.832178707215522</v>
      </c>
      <c r="D87" s="87">
        <v>-30.770742390258299</v>
      </c>
      <c r="E87" s="70">
        <v>-25.710053742041154</v>
      </c>
      <c r="F87" s="70">
        <v>-31.389066425405236</v>
      </c>
      <c r="G87" s="70">
        <v>-52.806386724293695</v>
      </c>
      <c r="H87" s="70">
        <v>-67.664357414431009</v>
      </c>
      <c r="I87" s="81">
        <v>-68.293857858531752</v>
      </c>
    </row>
    <row r="88" spans="1:9" ht="15.75" x14ac:dyDescent="0.25">
      <c r="A88" s="8" t="s">
        <v>13</v>
      </c>
      <c r="B88" s="70">
        <v>2.8083131557707914</v>
      </c>
      <c r="C88" s="70">
        <v>1.5842168613782865</v>
      </c>
      <c r="D88" s="87">
        <v>6.8718718155969842</v>
      </c>
      <c r="E88" s="70">
        <v>1.1284393787175753</v>
      </c>
      <c r="F88" s="70">
        <v>3.1126072623180319</v>
      </c>
      <c r="G88" s="70">
        <v>1.6670765388934239</v>
      </c>
      <c r="H88" s="70">
        <v>-5.5362318514160336</v>
      </c>
      <c r="I88" s="81">
        <v>11.960510221911592</v>
      </c>
    </row>
    <row r="89" spans="1:9" ht="15.75" x14ac:dyDescent="0.25">
      <c r="A89" s="8" t="s">
        <v>14</v>
      </c>
      <c r="B89" s="70">
        <v>1.756756323756397</v>
      </c>
      <c r="C89" s="70">
        <v>1.2159180596332382</v>
      </c>
      <c r="D89" s="87">
        <v>2.9765901281001965</v>
      </c>
      <c r="E89" s="70">
        <v>2.6857330703484465</v>
      </c>
      <c r="F89" s="70">
        <v>2.1699257451358349</v>
      </c>
      <c r="G89" s="70">
        <v>1.0987654321166673</v>
      </c>
      <c r="H89" s="70">
        <v>-3.0051442477706019</v>
      </c>
      <c r="I89" s="81">
        <v>5.5705225698581859</v>
      </c>
    </row>
    <row r="90" spans="1:9" ht="15.75" x14ac:dyDescent="0.25">
      <c r="A90" s="8" t="s">
        <v>15</v>
      </c>
      <c r="B90" s="70">
        <v>1.0090073648712461</v>
      </c>
      <c r="C90" s="70">
        <v>-1.4231452784299938</v>
      </c>
      <c r="D90" s="87">
        <v>-1.1235648794566619</v>
      </c>
      <c r="E90" s="70">
        <v>1.0123456789333234</v>
      </c>
      <c r="F90" s="70">
        <v>-9.3819272873706075E-2</v>
      </c>
      <c r="G90" s="70">
        <v>1.028732870201277</v>
      </c>
      <c r="H90" s="70">
        <v>-14.434567892000006</v>
      </c>
      <c r="I90" s="81">
        <v>-12.123456789199995</v>
      </c>
    </row>
    <row r="91" spans="1:9" ht="15.75" x14ac:dyDescent="0.25">
      <c r="A91" s="8" t="s">
        <v>16</v>
      </c>
      <c r="B91" s="70">
        <v>1.3941471231097875</v>
      </c>
      <c r="C91" s="70">
        <v>1.1923152472999936</v>
      </c>
      <c r="D91" s="87">
        <v>3.3749802154876005</v>
      </c>
      <c r="E91" s="70">
        <v>1.754862949177078</v>
      </c>
      <c r="F91" s="70">
        <v>1.9258343153417439</v>
      </c>
      <c r="G91" s="70">
        <v>1.2526991217700405</v>
      </c>
      <c r="H91" s="70">
        <v>-10.714062208091422</v>
      </c>
      <c r="I91" s="81">
        <v>-5.1172839458999952</v>
      </c>
    </row>
    <row r="92" spans="1:9" ht="15.75" x14ac:dyDescent="0.25">
      <c r="A92" s="8" t="s">
        <v>17</v>
      </c>
      <c r="B92" s="70">
        <v>2.055520603880308</v>
      </c>
      <c r="C92" s="70">
        <v>2.3321542789654277</v>
      </c>
      <c r="D92" s="87">
        <v>2.0352458795463284</v>
      </c>
      <c r="E92" s="70">
        <v>-1.2123421345674268</v>
      </c>
      <c r="F92" s="70">
        <v>1.2495287242658601</v>
      </c>
      <c r="G92" s="70">
        <v>1.9915647863298735</v>
      </c>
      <c r="H92" s="70">
        <v>-28.156475415061543</v>
      </c>
      <c r="I92" s="81">
        <v>-7.1493118216540958</v>
      </c>
    </row>
    <row r="93" spans="1:9" ht="15.75" x14ac:dyDescent="0.25">
      <c r="A93" s="8" t="s">
        <v>18</v>
      </c>
      <c r="B93" s="70">
        <v>1.6570036316953147</v>
      </c>
      <c r="C93" s="70">
        <v>-1.2687909799341541</v>
      </c>
      <c r="D93" s="87">
        <v>0.12984115471790386</v>
      </c>
      <c r="E93" s="70">
        <v>0.92345678965432743</v>
      </c>
      <c r="F93" s="70">
        <v>0.34650436564158904</v>
      </c>
      <c r="G93" s="70">
        <v>0.57555149263409933</v>
      </c>
      <c r="H93" s="70">
        <v>3.7938369950894502</v>
      </c>
      <c r="I93" s="81">
        <v>6.5984489091446052</v>
      </c>
    </row>
    <row r="94" spans="1:9" ht="15.75" x14ac:dyDescent="0.25">
      <c r="A94" s="8" t="s">
        <v>19</v>
      </c>
      <c r="B94" s="70">
        <v>3.668418419567232</v>
      </c>
      <c r="C94" s="70">
        <v>0.96162709394799861</v>
      </c>
      <c r="D94" s="87">
        <v>0.92356987452364681</v>
      </c>
      <c r="E94" s="70">
        <v>1.2180549663415039</v>
      </c>
      <c r="F94" s="70">
        <v>1.6789445227098152</v>
      </c>
      <c r="G94" s="70">
        <v>-1.3462051963867936</v>
      </c>
      <c r="H94" s="70">
        <v>-22.781377035217808</v>
      </c>
      <c r="I94" s="81">
        <v>-12.231456788999996</v>
      </c>
    </row>
    <row r="95" spans="1:9" ht="15.75" x14ac:dyDescent="0.25">
      <c r="A95" s="8" t="s">
        <v>20</v>
      </c>
      <c r="B95" s="70">
        <v>4.3620796148622825</v>
      </c>
      <c r="C95" s="70">
        <v>2.2615773946700046</v>
      </c>
      <c r="D95" s="87">
        <v>1.0326548795423658</v>
      </c>
      <c r="E95" s="70">
        <v>3.0837018114808359</v>
      </c>
      <c r="F95" s="70">
        <v>2.6895940497517294</v>
      </c>
      <c r="G95" s="70">
        <v>1.2789657432659507</v>
      </c>
      <c r="H95" s="70">
        <v>-10.756789542999995</v>
      </c>
      <c r="I95" s="81">
        <v>-6.9625444265880745</v>
      </c>
    </row>
    <row r="96" spans="1:9" ht="15.75" x14ac:dyDescent="0.25">
      <c r="A96" s="8" t="s">
        <v>21</v>
      </c>
      <c r="B96" s="70">
        <v>1.5211312473453302</v>
      </c>
      <c r="C96" s="70">
        <v>2.466322563922505</v>
      </c>
      <c r="D96" s="87">
        <v>1.0235648795462091</v>
      </c>
      <c r="E96" s="70">
        <v>1.0617283894850014</v>
      </c>
      <c r="F96" s="70">
        <v>1.4989182392131204</v>
      </c>
      <c r="G96" s="70">
        <v>-1.5930548765340127</v>
      </c>
      <c r="H96" s="70">
        <v>-28.410117474304965</v>
      </c>
      <c r="I96" s="81">
        <v>-20.123456789566603</v>
      </c>
    </row>
    <row r="97" spans="1:9" ht="15.75" x14ac:dyDescent="0.25">
      <c r="A97" s="8" t="s">
        <v>22</v>
      </c>
      <c r="B97" s="70">
        <v>1.4898676759779643</v>
      </c>
      <c r="C97" s="70">
        <v>-3.061781239477305</v>
      </c>
      <c r="D97" s="87">
        <v>-5.055576334899647</v>
      </c>
      <c r="E97" s="70">
        <v>1.1234567891666638</v>
      </c>
      <c r="F97" s="70">
        <v>-1.3311941818039172</v>
      </c>
      <c r="G97" s="70">
        <v>1.1938320073157083</v>
      </c>
      <c r="H97" s="70">
        <v>-7.0274107671070754</v>
      </c>
      <c r="I97" s="81">
        <v>-5.345678912000003</v>
      </c>
    </row>
    <row r="98" spans="1:9" ht="15.75" x14ac:dyDescent="0.25">
      <c r="A98" s="8" t="s">
        <v>23</v>
      </c>
      <c r="B98" s="70">
        <v>13.318872017353591</v>
      </c>
      <c r="C98" s="70">
        <v>-1.4991770615332578</v>
      </c>
      <c r="D98" s="87">
        <v>-1.5177009487043025</v>
      </c>
      <c r="E98" s="70">
        <v>-2.1275044541361039</v>
      </c>
      <c r="F98" s="70">
        <v>2.31464825859408</v>
      </c>
      <c r="G98" s="70">
        <v>1.0406794543400824</v>
      </c>
      <c r="H98" s="70">
        <v>6.945430443838303</v>
      </c>
      <c r="I98" s="81">
        <v>7.0332148882784118</v>
      </c>
    </row>
    <row r="99" spans="1:9" ht="15.75" x14ac:dyDescent="0.25">
      <c r="A99" s="8" t="s">
        <v>24</v>
      </c>
      <c r="B99" s="70">
        <v>-1.2623075692120544</v>
      </c>
      <c r="C99" s="70">
        <v>6.9630824931318558E-2</v>
      </c>
      <c r="D99" s="87">
        <v>0.84921005214584322</v>
      </c>
      <c r="E99" s="70">
        <v>1.6005628993791325</v>
      </c>
      <c r="F99" s="70">
        <v>0.34046125355199125</v>
      </c>
      <c r="G99" s="70">
        <v>-1.7818963267990902</v>
      </c>
      <c r="H99" s="70">
        <v>-14.305454754570846</v>
      </c>
      <c r="I99" s="81">
        <v>-13.034567875263004</v>
      </c>
    </row>
    <row r="100" spans="1:9" s="72" customFormat="1" ht="15.75" x14ac:dyDescent="0.25">
      <c r="A100" s="73" t="s">
        <v>25</v>
      </c>
      <c r="B100" s="68">
        <v>8.465803056080679</v>
      </c>
      <c r="C100" s="68">
        <v>0.43321260753512081</v>
      </c>
      <c r="D100" s="86">
        <v>-11.812373714223876</v>
      </c>
      <c r="E100" s="68">
        <v>-7.8180231674958272</v>
      </c>
      <c r="F100" s="68">
        <v>-4.8603828912185483</v>
      </c>
      <c r="G100" s="68">
        <v>-2.3074450763669994</v>
      </c>
      <c r="H100" s="68">
        <v>-2.9966848439243483</v>
      </c>
      <c r="I100" s="80">
        <v>-3.6577616587444655</v>
      </c>
    </row>
    <row r="101" spans="1:9" s="72" customFormat="1" ht="15.75" x14ac:dyDescent="0.25">
      <c r="A101" s="73" t="s">
        <v>26</v>
      </c>
      <c r="B101" s="68">
        <v>3.7520354729960932</v>
      </c>
      <c r="C101" s="68">
        <v>14.352785392115452</v>
      </c>
      <c r="D101" s="86">
        <v>-1.9027426058406363</v>
      </c>
      <c r="E101" s="68">
        <v>3.5249298345838112</v>
      </c>
      <c r="F101" s="68">
        <v>5.4689279090096772</v>
      </c>
      <c r="G101" s="68">
        <v>-0.17667797097294097</v>
      </c>
      <c r="H101" s="68">
        <v>5.7098696293847757</v>
      </c>
      <c r="I101" s="80">
        <v>7.0970490266857409</v>
      </c>
    </row>
    <row r="102" spans="1:9" s="72" customFormat="1" ht="15.75" x14ac:dyDescent="0.25">
      <c r="A102" s="73" t="s">
        <v>27</v>
      </c>
      <c r="B102" s="68">
        <v>3.1779691420754874</v>
      </c>
      <c r="C102" s="68">
        <v>0.66501160939375636</v>
      </c>
      <c r="D102" s="86">
        <v>2.3737787896855465</v>
      </c>
      <c r="E102" s="68">
        <v>1.3101827718629835</v>
      </c>
      <c r="F102" s="68">
        <v>1.813710915369821</v>
      </c>
      <c r="G102" s="68">
        <v>1.6893873103921833</v>
      </c>
      <c r="H102" s="68">
        <v>-31.765480348917674</v>
      </c>
      <c r="I102" s="80">
        <v>2.8412057149992318</v>
      </c>
    </row>
    <row r="103" spans="1:9" s="72" customFormat="1" ht="15.75" x14ac:dyDescent="0.25">
      <c r="A103" s="73" t="s">
        <v>69</v>
      </c>
      <c r="B103" s="68">
        <v>0.84756703226318286</v>
      </c>
      <c r="C103" s="68">
        <v>-0.24959482626706084</v>
      </c>
      <c r="D103" s="86">
        <v>-1.4517904623349942</v>
      </c>
      <c r="E103" s="68">
        <v>-0.58054855774825853</v>
      </c>
      <c r="F103" s="68">
        <v>-0.37689316270264889</v>
      </c>
      <c r="G103" s="68">
        <v>-2.822675899487546</v>
      </c>
      <c r="H103" s="68">
        <v>-16.585046164444996</v>
      </c>
      <c r="I103" s="80">
        <v>-12.123456789123397</v>
      </c>
    </row>
    <row r="104" spans="1:9" s="72" customFormat="1" ht="15.75" x14ac:dyDescent="0.25">
      <c r="A104" s="73" t="s">
        <v>28</v>
      </c>
      <c r="B104" s="68">
        <v>4.1546819366473819</v>
      </c>
      <c r="C104" s="68">
        <v>2.9231524763539944</v>
      </c>
      <c r="D104" s="86">
        <v>2.2824260690747953</v>
      </c>
      <c r="E104" s="68">
        <v>2.0243957403782953</v>
      </c>
      <c r="F104" s="68">
        <v>2.8488200881230696</v>
      </c>
      <c r="G104" s="68">
        <v>-2.9917769017785694</v>
      </c>
      <c r="H104" s="68">
        <v>-40.186933926362364</v>
      </c>
      <c r="I104" s="80">
        <v>-22.610382899850212</v>
      </c>
    </row>
    <row r="105" spans="1:9" s="72" customFormat="1" ht="15.75" x14ac:dyDescent="0.25">
      <c r="A105" s="73" t="s">
        <v>29</v>
      </c>
      <c r="B105" s="68">
        <v>19.501252585021785</v>
      </c>
      <c r="C105" s="68">
        <v>8.0213524662837816</v>
      </c>
      <c r="D105" s="86">
        <v>18.243212290432819</v>
      </c>
      <c r="E105" s="68">
        <v>-0.80046898049536774</v>
      </c>
      <c r="F105" s="68">
        <v>10.728166299392274</v>
      </c>
      <c r="G105" s="68">
        <v>2.8209238128952165</v>
      </c>
      <c r="H105" s="68">
        <v>-49.228923590907833</v>
      </c>
      <c r="I105" s="80">
        <v>-42.98060181812842</v>
      </c>
    </row>
    <row r="106" spans="1:9" ht="15.75" x14ac:dyDescent="0.25">
      <c r="A106" s="8" t="s">
        <v>30</v>
      </c>
      <c r="B106" s="70">
        <v>21.481264220705366</v>
      </c>
      <c r="C106" s="70">
        <v>8.2061387903061522</v>
      </c>
      <c r="D106" s="87">
        <v>20.179129764003225</v>
      </c>
      <c r="E106" s="70">
        <v>-2.580757903508204</v>
      </c>
      <c r="F106" s="70">
        <v>11.240680593752053</v>
      </c>
      <c r="G106" s="70">
        <v>2.8278841965327728</v>
      </c>
      <c r="H106" s="70">
        <v>-51.370602858845352</v>
      </c>
      <c r="I106" s="81">
        <v>-46.637495188948215</v>
      </c>
    </row>
    <row r="107" spans="1:9" ht="15.75" x14ac:dyDescent="0.25">
      <c r="A107" s="8" t="s">
        <v>31</v>
      </c>
      <c r="B107" s="70">
        <v>-6.0380753415972794</v>
      </c>
      <c r="C107" s="70">
        <v>0.25369065051643602</v>
      </c>
      <c r="D107" s="87">
        <v>4.0511970050574453</v>
      </c>
      <c r="E107" s="70">
        <v>4.0931949103748693</v>
      </c>
      <c r="F107" s="70">
        <v>1.7380086108851212</v>
      </c>
      <c r="G107" s="70">
        <v>2.0881325599318377</v>
      </c>
      <c r="H107" s="70">
        <v>-63.320432156789593</v>
      </c>
      <c r="I107" s="81">
        <v>-46.446833465002776</v>
      </c>
    </row>
    <row r="108" spans="1:9" ht="15.75" x14ac:dyDescent="0.25">
      <c r="A108" s="8" t="s">
        <v>32</v>
      </c>
      <c r="B108" s="70">
        <v>0.43681346074603356</v>
      </c>
      <c r="C108" s="70">
        <v>-1.1037022472951992</v>
      </c>
      <c r="D108" s="87">
        <v>1.1864499997821012</v>
      </c>
      <c r="E108" s="70">
        <v>1.8654681382499947</v>
      </c>
      <c r="F108" s="70">
        <v>0.55754177150363426</v>
      </c>
      <c r="G108" s="70">
        <v>7.7003886585899614E-2</v>
      </c>
      <c r="H108" s="70">
        <v>-28.325610433230452</v>
      </c>
      <c r="I108" s="81">
        <v>-17.369286152104195</v>
      </c>
    </row>
    <row r="109" spans="1:9" ht="15.75" x14ac:dyDescent="0.25">
      <c r="A109" s="8" t="s">
        <v>33</v>
      </c>
      <c r="B109" s="70">
        <v>9.0900028125008756</v>
      </c>
      <c r="C109" s="70">
        <v>12.314190128001123</v>
      </c>
      <c r="D109" s="87">
        <v>15.233102929559866</v>
      </c>
      <c r="E109" s="70">
        <v>14.983969551204043</v>
      </c>
      <c r="F109" s="70">
        <v>13.166160550769767</v>
      </c>
      <c r="G109" s="70">
        <v>5.6792257650392752</v>
      </c>
      <c r="H109" s="70">
        <v>-57.3806028588454</v>
      </c>
      <c r="I109" s="81">
        <v>-38.8632851839645</v>
      </c>
    </row>
    <row r="110" spans="1:9" ht="15.75" x14ac:dyDescent="0.25">
      <c r="A110" s="8" t="s">
        <v>34</v>
      </c>
      <c r="B110" s="70">
        <v>2.1067140405649005</v>
      </c>
      <c r="C110" s="70">
        <v>1.8720039194859155</v>
      </c>
      <c r="D110" s="87">
        <v>2.363875421614916</v>
      </c>
      <c r="E110" s="70">
        <v>3.7396822078228968</v>
      </c>
      <c r="F110" s="70">
        <v>2.661887853987154</v>
      </c>
      <c r="G110" s="70">
        <v>-1.3787473321383725</v>
      </c>
      <c r="H110" s="70">
        <v>-11.150986322928471</v>
      </c>
      <c r="I110" s="81">
        <v>-3.4509683618471025</v>
      </c>
    </row>
    <row r="111" spans="1:9" ht="15.75" x14ac:dyDescent="0.25">
      <c r="A111" s="8" t="s">
        <v>35</v>
      </c>
      <c r="B111" s="70">
        <v>-0.18762189467521018</v>
      </c>
      <c r="C111" s="70">
        <v>-0.57163889276001423</v>
      </c>
      <c r="D111" s="87">
        <v>-0.87262641095154581</v>
      </c>
      <c r="E111" s="70">
        <v>0.42229551890084732</v>
      </c>
      <c r="F111" s="70">
        <v>-0.15966471298698498</v>
      </c>
      <c r="G111" s="70">
        <v>-1.0092231945613255</v>
      </c>
      <c r="H111" s="70">
        <v>-0.43273370116076182</v>
      </c>
      <c r="I111" s="81">
        <v>1.0572831147733612</v>
      </c>
    </row>
    <row r="112" spans="1:9" s="72" customFormat="1" ht="15.75" x14ac:dyDescent="0.25">
      <c r="A112" s="71" t="s">
        <v>36</v>
      </c>
      <c r="B112" s="68">
        <v>9.4838161309984574</v>
      </c>
      <c r="C112" s="68">
        <v>9.0082965575143543</v>
      </c>
      <c r="D112" s="86">
        <v>9.8765546190717135</v>
      </c>
      <c r="E112" s="68">
        <v>10.158011348117457</v>
      </c>
      <c r="F112" s="68">
        <v>11.083938987551992</v>
      </c>
      <c r="G112" s="68">
        <v>9.9907240369635595</v>
      </c>
      <c r="H112" s="68">
        <v>16.524520771772945</v>
      </c>
      <c r="I112" s="80">
        <v>14.55604008944252</v>
      </c>
    </row>
    <row r="113" spans="1:9" ht="15.75" x14ac:dyDescent="0.25">
      <c r="A113" s="8" t="s">
        <v>70</v>
      </c>
      <c r="B113" s="70">
        <v>12.176944704025692</v>
      </c>
      <c r="C113" s="70">
        <v>11.340482469597534</v>
      </c>
      <c r="D113" s="87">
        <v>12.156439338648665</v>
      </c>
      <c r="E113" s="70">
        <v>10.262425129738435</v>
      </c>
      <c r="F113" s="70">
        <v>11.409060401812537</v>
      </c>
      <c r="G113" s="70">
        <v>9.708265448292245</v>
      </c>
      <c r="H113" s="70">
        <v>18.099890656407709</v>
      </c>
      <c r="I113" s="81">
        <v>17.361029213302146</v>
      </c>
    </row>
    <row r="114" spans="1:9" ht="15.75" x14ac:dyDescent="0.25">
      <c r="A114" s="8" t="s">
        <v>37</v>
      </c>
      <c r="B114" s="70">
        <v>-6.7898009009489058E-2</v>
      </c>
      <c r="C114" s="70">
        <v>4.5976671471356543</v>
      </c>
      <c r="D114" s="87">
        <v>2.9284220911931063</v>
      </c>
      <c r="E114" s="70">
        <v>3.1234567891233396</v>
      </c>
      <c r="F114" s="70">
        <v>2.5974860142259999</v>
      </c>
      <c r="G114" s="70">
        <v>0.10378241832866303</v>
      </c>
      <c r="H114" s="70">
        <v>-18.352345678900001</v>
      </c>
      <c r="I114" s="81">
        <v>-5.7682374863111132</v>
      </c>
    </row>
    <row r="115" spans="1:9" ht="15.75" x14ac:dyDescent="0.25">
      <c r="A115" s="8" t="s">
        <v>38</v>
      </c>
      <c r="B115" s="70">
        <v>1.1336557760465835</v>
      </c>
      <c r="C115" s="70">
        <v>-2.3721232547612057</v>
      </c>
      <c r="D115" s="87">
        <v>1.0312534576829948</v>
      </c>
      <c r="E115" s="70">
        <v>0.8115942028985641</v>
      </c>
      <c r="F115" s="70">
        <v>0.20452554839084847</v>
      </c>
      <c r="G115" s="70">
        <v>0.32673189927524771</v>
      </c>
      <c r="H115" s="70">
        <v>-4.5992295790921833</v>
      </c>
      <c r="I115" s="81">
        <v>1.6123456788999919</v>
      </c>
    </row>
    <row r="116" spans="1:9" ht="15.75" x14ac:dyDescent="0.25">
      <c r="A116" s="8" t="s">
        <v>39</v>
      </c>
      <c r="B116" s="70">
        <v>2.3281131526011576</v>
      </c>
      <c r="C116" s="70">
        <v>3.2013881865895932</v>
      </c>
      <c r="D116" s="87">
        <v>0.98473599809942769</v>
      </c>
      <c r="E116" s="70">
        <v>2.1712206411374031</v>
      </c>
      <c r="F116" s="70">
        <v>2.2930365318935149</v>
      </c>
      <c r="G116" s="70">
        <v>1.8074172743735912</v>
      </c>
      <c r="H116" s="70">
        <v>8.7822949805651014</v>
      </c>
      <c r="I116" s="81">
        <v>3.2339282071709401</v>
      </c>
    </row>
    <row r="117" spans="1:9" s="72" customFormat="1" ht="15.75" x14ac:dyDescent="0.25">
      <c r="A117" s="71" t="s">
        <v>40</v>
      </c>
      <c r="B117" s="68">
        <v>7.1213547896542062</v>
      </c>
      <c r="C117" s="68">
        <v>0.81232514722999694</v>
      </c>
      <c r="D117" s="86">
        <v>2.8929945646742965</v>
      </c>
      <c r="E117" s="68">
        <v>4.8461104592197977</v>
      </c>
      <c r="F117" s="68">
        <v>4.1224737666119138</v>
      </c>
      <c r="G117" s="68">
        <v>1.5324567829441587</v>
      </c>
      <c r="H117" s="68">
        <v>-8.9312649192765328</v>
      </c>
      <c r="I117" s="80">
        <v>-4.6704770382954655</v>
      </c>
    </row>
    <row r="118" spans="1:9" s="72" customFormat="1" ht="15.75" x14ac:dyDescent="0.25">
      <c r="A118" s="71" t="s">
        <v>41</v>
      </c>
      <c r="B118" s="68">
        <v>-7.5962162420410468</v>
      </c>
      <c r="C118" s="68">
        <v>-2.2354628424753189</v>
      </c>
      <c r="D118" s="86">
        <v>1.0668666542566037</v>
      </c>
      <c r="E118" s="68">
        <v>20.178917183732594</v>
      </c>
      <c r="F118" s="68">
        <v>2.5642136907592232</v>
      </c>
      <c r="G118" s="68">
        <v>20.793481708298845</v>
      </c>
      <c r="H118" s="68">
        <v>18.494099039421556</v>
      </c>
      <c r="I118" s="80">
        <v>3.2074110835676497</v>
      </c>
    </row>
    <row r="119" spans="1:9" ht="15.75" x14ac:dyDescent="0.25">
      <c r="A119" s="8" t="s">
        <v>42</v>
      </c>
      <c r="B119" s="70">
        <v>-9.2143183197635654</v>
      </c>
      <c r="C119" s="70">
        <v>-3.51666247529077</v>
      </c>
      <c r="D119" s="87">
        <v>0.60731057996278992</v>
      </c>
      <c r="E119" s="70">
        <v>22.332834245565731</v>
      </c>
      <c r="F119" s="70">
        <v>2.4012654121810857</v>
      </c>
      <c r="G119" s="70">
        <v>24.00300072974931</v>
      </c>
      <c r="H119" s="70">
        <v>28.413653998634103</v>
      </c>
      <c r="I119" s="81">
        <v>6.7973358863694173</v>
      </c>
    </row>
    <row r="120" spans="1:9" ht="15.75" x14ac:dyDescent="0.25">
      <c r="A120" s="8" t="s">
        <v>43</v>
      </c>
      <c r="B120" s="70">
        <v>2.5754329468405199</v>
      </c>
      <c r="C120" s="70">
        <v>4.4816154446119496</v>
      </c>
      <c r="D120" s="87">
        <v>3.9608665074744982</v>
      </c>
      <c r="E120" s="70">
        <v>3.2084192952153945</v>
      </c>
      <c r="F120" s="70">
        <v>3.58954434527615</v>
      </c>
      <c r="G120" s="70">
        <v>2.9368553256574543</v>
      </c>
      <c r="H120" s="70">
        <v>-29.530995853711651</v>
      </c>
      <c r="I120" s="81">
        <v>-18.670456755899224</v>
      </c>
    </row>
    <row r="121" spans="1:9" s="72" customFormat="1" ht="15.75" x14ac:dyDescent="0.25">
      <c r="A121" s="71" t="s">
        <v>44</v>
      </c>
      <c r="B121" s="68">
        <v>0.93333333333335056</v>
      </c>
      <c r="C121" s="68">
        <v>-3.8432099343954951</v>
      </c>
      <c r="D121" s="86">
        <v>-2.3124315872486734</v>
      </c>
      <c r="E121" s="68">
        <v>-3.4451046740529132</v>
      </c>
      <c r="F121" s="68">
        <v>-2.3594458164529946</v>
      </c>
      <c r="G121" s="68">
        <v>-4.7519707735442145</v>
      </c>
      <c r="H121" s="68">
        <v>-21.994737696327547</v>
      </c>
      <c r="I121" s="80">
        <v>-13.40466167698475</v>
      </c>
    </row>
    <row r="122" spans="1:9" s="72" customFormat="1" ht="15.75" x14ac:dyDescent="0.25">
      <c r="A122" s="71" t="s">
        <v>45</v>
      </c>
      <c r="B122" s="68">
        <v>1.7331746200764362</v>
      </c>
      <c r="C122" s="68">
        <v>1.2083276770206091</v>
      </c>
      <c r="D122" s="86">
        <v>-2.6160639284359375</v>
      </c>
      <c r="E122" s="68">
        <v>0.55441005245580022</v>
      </c>
      <c r="F122" s="68">
        <v>0.12422960309866334</v>
      </c>
      <c r="G122" s="68">
        <v>-0.38710815708734631</v>
      </c>
      <c r="H122" s="68">
        <v>-15.412934854341479</v>
      </c>
      <c r="I122" s="80">
        <v>-10.310807306433194</v>
      </c>
    </row>
    <row r="123" spans="1:9" s="72" customFormat="1" ht="15.75" x14ac:dyDescent="0.25">
      <c r="A123" s="71" t="s">
        <v>46</v>
      </c>
      <c r="B123" s="68">
        <v>1.4328006759249985</v>
      </c>
      <c r="C123" s="68">
        <v>2.0311455305594723</v>
      </c>
      <c r="D123" s="86">
        <v>3.0474473363579357</v>
      </c>
      <c r="E123" s="68">
        <v>1.2682100841325461</v>
      </c>
      <c r="F123" s="68">
        <v>1.9584471815526436</v>
      </c>
      <c r="G123" s="68">
        <v>-1.8995187649386194</v>
      </c>
      <c r="H123" s="68">
        <v>-2.3887302696572075</v>
      </c>
      <c r="I123" s="80">
        <v>-1.2113021352136355</v>
      </c>
    </row>
    <row r="124" spans="1:9" s="72" customFormat="1" ht="15.75" x14ac:dyDescent="0.25">
      <c r="A124" s="71" t="s">
        <v>47</v>
      </c>
      <c r="B124" s="68">
        <v>-14.210994109655289</v>
      </c>
      <c r="C124" s="68">
        <v>-3.3931850745712691</v>
      </c>
      <c r="D124" s="86">
        <v>0.60587558889182613</v>
      </c>
      <c r="E124" s="68">
        <v>6.1761603618125827E-2</v>
      </c>
      <c r="F124" s="68">
        <v>-4.006408888783727</v>
      </c>
      <c r="G124" s="68">
        <v>-8.7234567894333281</v>
      </c>
      <c r="H124" s="68">
        <v>2.0154962444733542</v>
      </c>
      <c r="I124" s="80">
        <v>3.5756272119903802</v>
      </c>
    </row>
    <row r="125" spans="1:9" s="72" customFormat="1" ht="15.75" x14ac:dyDescent="0.25">
      <c r="A125" s="71" t="s">
        <v>48</v>
      </c>
      <c r="B125" s="68">
        <v>0.18159980280773616</v>
      </c>
      <c r="C125" s="68">
        <v>0.96463404262812258</v>
      </c>
      <c r="D125" s="86">
        <v>1.1903089121891368</v>
      </c>
      <c r="E125" s="68">
        <v>0.83710572043203191</v>
      </c>
      <c r="F125" s="68">
        <v>0.80257872144028652</v>
      </c>
      <c r="G125" s="68">
        <v>0.69148952591544022</v>
      </c>
      <c r="H125" s="68">
        <v>-24.123456985429996</v>
      </c>
      <c r="I125" s="80">
        <v>-20.741236789233312</v>
      </c>
    </row>
    <row r="126" spans="1:9" s="72" customFormat="1" ht="15.75" x14ac:dyDescent="0.25">
      <c r="A126" s="71" t="s">
        <v>49</v>
      </c>
      <c r="B126" s="68">
        <v>-0.15944234518532913</v>
      </c>
      <c r="C126" s="68">
        <v>1.1254063830661389</v>
      </c>
      <c r="D126" s="86">
        <v>0.86236521425631951</v>
      </c>
      <c r="E126" s="68">
        <v>-0.56308524976402408</v>
      </c>
      <c r="F126" s="68">
        <v>0.31164908363424476</v>
      </c>
      <c r="G126" s="68">
        <v>1.0570824524312894</v>
      </c>
      <c r="H126" s="68">
        <v>1.8946393880524544</v>
      </c>
      <c r="I126" s="80">
        <v>2.8221289662413049</v>
      </c>
    </row>
    <row r="127" spans="1:9" s="72" customFormat="1" ht="15.75" x14ac:dyDescent="0.25">
      <c r="A127" s="71" t="s">
        <v>50</v>
      </c>
      <c r="B127" s="68">
        <v>2.3543872207361578</v>
      </c>
      <c r="C127" s="68">
        <v>2.5498903508771922</v>
      </c>
      <c r="D127" s="86">
        <v>1.0317460317460274</v>
      </c>
      <c r="E127" s="68">
        <v>1.5495762515630152</v>
      </c>
      <c r="F127" s="68">
        <v>1.9021855070571587</v>
      </c>
      <c r="G127" s="68">
        <v>1.0570824524312887</v>
      </c>
      <c r="H127" s="68">
        <v>-15.068942948487896</v>
      </c>
      <c r="I127" s="80">
        <v>-7.5310912919608537</v>
      </c>
    </row>
    <row r="128" spans="1:9" s="72" customFormat="1" ht="15.75" x14ac:dyDescent="0.25">
      <c r="A128" s="74"/>
      <c r="B128" s="68"/>
      <c r="C128" s="68"/>
      <c r="D128" s="86"/>
      <c r="E128" s="68"/>
      <c r="F128" s="68"/>
      <c r="G128" s="68"/>
      <c r="H128" s="68"/>
      <c r="I128" s="80"/>
    </row>
    <row r="129" spans="1:9" s="72" customFormat="1" ht="15.75" x14ac:dyDescent="0.25">
      <c r="A129" s="76" t="s">
        <v>58</v>
      </c>
      <c r="B129" s="68">
        <v>2.0991844855560435</v>
      </c>
      <c r="C129" s="68">
        <v>2.1165022332135601</v>
      </c>
      <c r="D129" s="86">
        <v>2.2828618753064909</v>
      </c>
      <c r="E129" s="68">
        <v>2.5538374778190547</v>
      </c>
      <c r="F129" s="68">
        <v>2.2749083760065525</v>
      </c>
      <c r="G129" s="68">
        <v>1.8695809718532364</v>
      </c>
      <c r="H129" s="68">
        <v>-6.1040482474522459</v>
      </c>
      <c r="I129" s="80">
        <v>-3.6207848617828082</v>
      </c>
    </row>
    <row r="130" spans="1:9" s="72" customFormat="1" x14ac:dyDescent="0.2">
      <c r="A130" s="76" t="s">
        <v>67</v>
      </c>
      <c r="D130" s="88"/>
      <c r="I130" s="82"/>
    </row>
    <row r="131" spans="1:9" s="72" customFormat="1" x14ac:dyDescent="0.2">
      <c r="A131" s="76" t="s">
        <v>66</v>
      </c>
      <c r="D131" s="88"/>
      <c r="I131" s="82"/>
    </row>
    <row r="132" spans="1:9" s="72" customFormat="1" x14ac:dyDescent="0.2">
      <c r="A132" s="74"/>
      <c r="D132" s="88"/>
      <c r="I132" s="82"/>
    </row>
    <row r="133" spans="1:9" s="72" customFormat="1" ht="15.75" x14ac:dyDescent="0.25">
      <c r="A133" s="21"/>
      <c r="D133" s="88"/>
      <c r="I133" s="82"/>
    </row>
    <row r="134" spans="1:9" ht="15.75" x14ac:dyDescent="0.25">
      <c r="A134" s="21"/>
    </row>
    <row r="136" spans="1:9" x14ac:dyDescent="0.2">
      <c r="A136" s="24" t="s">
        <v>60</v>
      </c>
    </row>
    <row r="137" spans="1:9" x14ac:dyDescent="0.2">
      <c r="A137" s="24"/>
    </row>
    <row r="139" spans="1:9" ht="18" x14ac:dyDescent="0.25">
      <c r="A139" s="29"/>
    </row>
    <row r="140" spans="1:9" ht="15.75" x14ac:dyDescent="0.25">
      <c r="A140" s="18"/>
    </row>
    <row r="141" spans="1:9" x14ac:dyDescent="0.2">
      <c r="A141" s="8" t="s">
        <v>0</v>
      </c>
    </row>
    <row r="142" spans="1:9" x14ac:dyDescent="0.2">
      <c r="A142" s="8"/>
    </row>
    <row r="143" spans="1:9" x14ac:dyDescent="0.2">
      <c r="A143" s="11" t="s">
        <v>1</v>
      </c>
    </row>
    <row r="144" spans="1:9" x14ac:dyDescent="0.2">
      <c r="A144" s="7" t="s">
        <v>2</v>
      </c>
    </row>
    <row r="145" spans="1:1" x14ac:dyDescent="0.2">
      <c r="A145" s="7" t="s">
        <v>3</v>
      </c>
    </row>
    <row r="146" spans="1:1" x14ac:dyDescent="0.2">
      <c r="A146" s="7" t="s">
        <v>4</v>
      </c>
    </row>
    <row r="147" spans="1:1" x14ac:dyDescent="0.2">
      <c r="A147" s="7" t="s">
        <v>5</v>
      </c>
    </row>
    <row r="148" spans="1:1" x14ac:dyDescent="0.2">
      <c r="A148" s="11" t="s">
        <v>6</v>
      </c>
    </row>
    <row r="149" spans="1:1" x14ac:dyDescent="0.2">
      <c r="A149" s="8" t="s">
        <v>7</v>
      </c>
    </row>
    <row r="150" spans="1:1" x14ac:dyDescent="0.2">
      <c r="A150" s="8" t="s">
        <v>8</v>
      </c>
    </row>
    <row r="151" spans="1:1" x14ac:dyDescent="0.2">
      <c r="A151" s="8" t="s">
        <v>9</v>
      </c>
    </row>
    <row r="152" spans="1:1" x14ac:dyDescent="0.2">
      <c r="A152" s="8" t="s">
        <v>10</v>
      </c>
    </row>
    <row r="153" spans="1:1" x14ac:dyDescent="0.2">
      <c r="A153" s="11" t="s">
        <v>11</v>
      </c>
    </row>
    <row r="154" spans="1:1" x14ac:dyDescent="0.2">
      <c r="A154" s="8" t="s">
        <v>12</v>
      </c>
    </row>
    <row r="155" spans="1:1" x14ac:dyDescent="0.2">
      <c r="A155" s="8" t="s">
        <v>13</v>
      </c>
    </row>
    <row r="156" spans="1:1" x14ac:dyDescent="0.2">
      <c r="A156" s="8" t="s">
        <v>14</v>
      </c>
    </row>
    <row r="157" spans="1:1" x14ac:dyDescent="0.2">
      <c r="A157" s="8" t="s">
        <v>15</v>
      </c>
    </row>
    <row r="158" spans="1:1" x14ac:dyDescent="0.2">
      <c r="A158" s="8" t="s">
        <v>16</v>
      </c>
    </row>
    <row r="159" spans="1:1" x14ac:dyDescent="0.2">
      <c r="A159" s="8" t="s">
        <v>17</v>
      </c>
    </row>
    <row r="160" spans="1:1" x14ac:dyDescent="0.2">
      <c r="A160" s="8" t="s">
        <v>18</v>
      </c>
    </row>
    <row r="161" spans="1:1" x14ac:dyDescent="0.2">
      <c r="A161" s="8" t="s">
        <v>19</v>
      </c>
    </row>
    <row r="162" spans="1:1" x14ac:dyDescent="0.2">
      <c r="A162" s="8" t="s">
        <v>20</v>
      </c>
    </row>
    <row r="163" spans="1:1" x14ac:dyDescent="0.2">
      <c r="A163" s="8" t="s">
        <v>21</v>
      </c>
    </row>
    <row r="164" spans="1:1" x14ac:dyDescent="0.2">
      <c r="A164" s="8" t="s">
        <v>22</v>
      </c>
    </row>
    <row r="165" spans="1:1" x14ac:dyDescent="0.2">
      <c r="A165" s="8" t="s">
        <v>23</v>
      </c>
    </row>
    <row r="166" spans="1:1" x14ac:dyDescent="0.2">
      <c r="A166" s="8" t="s">
        <v>24</v>
      </c>
    </row>
    <row r="167" spans="1:1" x14ac:dyDescent="0.2">
      <c r="A167" s="8" t="s">
        <v>25</v>
      </c>
    </row>
    <row r="168" spans="1:1" x14ac:dyDescent="0.2">
      <c r="A168" s="8" t="s">
        <v>26</v>
      </c>
    </row>
    <row r="169" spans="1:1" x14ac:dyDescent="0.2">
      <c r="A169" s="8" t="s">
        <v>27</v>
      </c>
    </row>
    <row r="170" spans="1:1" x14ac:dyDescent="0.2">
      <c r="A170" s="8" t="s">
        <v>69</v>
      </c>
    </row>
    <row r="171" spans="1:1" x14ac:dyDescent="0.2">
      <c r="A171" s="8" t="s">
        <v>28</v>
      </c>
    </row>
    <row r="172" spans="1:1" x14ac:dyDescent="0.2">
      <c r="A172" s="8" t="s">
        <v>29</v>
      </c>
    </row>
    <row r="173" spans="1:1" x14ac:dyDescent="0.2">
      <c r="A173" s="8" t="s">
        <v>30</v>
      </c>
    </row>
    <row r="174" spans="1:1" x14ac:dyDescent="0.2">
      <c r="A174" s="8" t="s">
        <v>31</v>
      </c>
    </row>
    <row r="175" spans="1:1" x14ac:dyDescent="0.2">
      <c r="A175" s="8" t="s">
        <v>32</v>
      </c>
    </row>
    <row r="176" spans="1:1" x14ac:dyDescent="0.2">
      <c r="A176" s="8" t="s">
        <v>33</v>
      </c>
    </row>
    <row r="177" spans="1:1" x14ac:dyDescent="0.2">
      <c r="A177" s="8" t="s">
        <v>34</v>
      </c>
    </row>
    <row r="178" spans="1:1" x14ac:dyDescent="0.2">
      <c r="A178" s="8" t="s">
        <v>35</v>
      </c>
    </row>
    <row r="179" spans="1:1" x14ac:dyDescent="0.2">
      <c r="A179" s="11" t="s">
        <v>36</v>
      </c>
    </row>
    <row r="180" spans="1:1" x14ac:dyDescent="0.2">
      <c r="A180" s="8" t="s">
        <v>70</v>
      </c>
    </row>
    <row r="181" spans="1:1" x14ac:dyDescent="0.2">
      <c r="A181" s="8" t="s">
        <v>37</v>
      </c>
    </row>
    <row r="182" spans="1:1" x14ac:dyDescent="0.2">
      <c r="A182" s="8" t="s">
        <v>38</v>
      </c>
    </row>
    <row r="183" spans="1:1" x14ac:dyDescent="0.2">
      <c r="A183" s="8" t="s">
        <v>39</v>
      </c>
    </row>
    <row r="184" spans="1:1" x14ac:dyDescent="0.2">
      <c r="A184" s="11" t="s">
        <v>40</v>
      </c>
    </row>
    <row r="185" spans="1:1" x14ac:dyDescent="0.2">
      <c r="A185" s="11" t="s">
        <v>41</v>
      </c>
    </row>
    <row r="186" spans="1:1" x14ac:dyDescent="0.2">
      <c r="A186" s="8" t="s">
        <v>42</v>
      </c>
    </row>
    <row r="187" spans="1:1" x14ac:dyDescent="0.2">
      <c r="A187" s="8" t="s">
        <v>43</v>
      </c>
    </row>
    <row r="188" spans="1:1" x14ac:dyDescent="0.2">
      <c r="A188" s="11" t="s">
        <v>44</v>
      </c>
    </row>
    <row r="189" spans="1:1" x14ac:dyDescent="0.2">
      <c r="A189" s="11" t="s">
        <v>45</v>
      </c>
    </row>
    <row r="190" spans="1:1" x14ac:dyDescent="0.2">
      <c r="A190" s="11" t="s">
        <v>46</v>
      </c>
    </row>
    <row r="191" spans="1:1" x14ac:dyDescent="0.2">
      <c r="A191" s="11" t="s">
        <v>47</v>
      </c>
    </row>
    <row r="192" spans="1:1" x14ac:dyDescent="0.2">
      <c r="A192" s="11" t="s">
        <v>48</v>
      </c>
    </row>
    <row r="193" spans="1:1" x14ac:dyDescent="0.2">
      <c r="A193" s="11" t="s">
        <v>49</v>
      </c>
    </row>
    <row r="194" spans="1:1" x14ac:dyDescent="0.2">
      <c r="A194" s="11" t="s">
        <v>50</v>
      </c>
    </row>
    <row r="196" spans="1:1" x14ac:dyDescent="0.2">
      <c r="A196" s="8" t="s">
        <v>78</v>
      </c>
    </row>
    <row r="200" spans="1:1" x14ac:dyDescent="0.2">
      <c r="A200" s="19" t="s">
        <v>61</v>
      </c>
    </row>
    <row r="201" spans="1:1" x14ac:dyDescent="0.2">
      <c r="A201" s="19"/>
    </row>
    <row r="205" spans="1:1" x14ac:dyDescent="0.2">
      <c r="A205" s="8" t="s">
        <v>0</v>
      </c>
    </row>
    <row r="206" spans="1:1" x14ac:dyDescent="0.2">
      <c r="A206" s="11" t="s">
        <v>1</v>
      </c>
    </row>
    <row r="207" spans="1:1" x14ac:dyDescent="0.2">
      <c r="A207" s="7" t="s">
        <v>2</v>
      </c>
    </row>
    <row r="208" spans="1:1" x14ac:dyDescent="0.2">
      <c r="A208" s="7" t="s">
        <v>3</v>
      </c>
    </row>
    <row r="209" spans="1:1" x14ac:dyDescent="0.2">
      <c r="A209" s="7" t="s">
        <v>4</v>
      </c>
    </row>
    <row r="210" spans="1:1" x14ac:dyDescent="0.2">
      <c r="A210" s="7" t="s">
        <v>5</v>
      </c>
    </row>
    <row r="211" spans="1:1" x14ac:dyDescent="0.2">
      <c r="A211" s="11" t="s">
        <v>6</v>
      </c>
    </row>
    <row r="212" spans="1:1" x14ac:dyDescent="0.2">
      <c r="A212" s="8" t="s">
        <v>7</v>
      </c>
    </row>
    <row r="213" spans="1:1" x14ac:dyDescent="0.2">
      <c r="A213" s="8" t="s">
        <v>8</v>
      </c>
    </row>
    <row r="214" spans="1:1" x14ac:dyDescent="0.2">
      <c r="A214" s="8" t="s">
        <v>9</v>
      </c>
    </row>
    <row r="215" spans="1:1" x14ac:dyDescent="0.2">
      <c r="A215" s="8" t="s">
        <v>10</v>
      </c>
    </row>
    <row r="216" spans="1:1" x14ac:dyDescent="0.2">
      <c r="A216" s="11" t="s">
        <v>11</v>
      </c>
    </row>
    <row r="217" spans="1:1" x14ac:dyDescent="0.2">
      <c r="A217" s="8" t="s">
        <v>12</v>
      </c>
    </row>
    <row r="218" spans="1:1" x14ac:dyDescent="0.2">
      <c r="A218" s="8" t="s">
        <v>13</v>
      </c>
    </row>
    <row r="219" spans="1:1" x14ac:dyDescent="0.2">
      <c r="A219" s="8" t="s">
        <v>14</v>
      </c>
    </row>
    <row r="220" spans="1:1" x14ac:dyDescent="0.2">
      <c r="A220" s="8" t="s">
        <v>15</v>
      </c>
    </row>
    <row r="221" spans="1:1" x14ac:dyDescent="0.2">
      <c r="A221" s="8" t="s">
        <v>16</v>
      </c>
    </row>
    <row r="222" spans="1:1" x14ac:dyDescent="0.2">
      <c r="A222" s="8" t="s">
        <v>17</v>
      </c>
    </row>
    <row r="223" spans="1:1" x14ac:dyDescent="0.2">
      <c r="A223" s="8" t="s">
        <v>18</v>
      </c>
    </row>
    <row r="224" spans="1:1" x14ac:dyDescent="0.2">
      <c r="A224" s="8" t="s">
        <v>19</v>
      </c>
    </row>
    <row r="225" spans="1:1" x14ac:dyDescent="0.2">
      <c r="A225" s="8" t="s">
        <v>20</v>
      </c>
    </row>
    <row r="226" spans="1:1" x14ac:dyDescent="0.2">
      <c r="A226" s="8" t="s">
        <v>21</v>
      </c>
    </row>
    <row r="227" spans="1:1" x14ac:dyDescent="0.2">
      <c r="A227" s="8" t="s">
        <v>22</v>
      </c>
    </row>
    <row r="228" spans="1:1" x14ac:dyDescent="0.2">
      <c r="A228" s="8" t="s">
        <v>23</v>
      </c>
    </row>
    <row r="229" spans="1:1" x14ac:dyDescent="0.2">
      <c r="A229" s="8" t="s">
        <v>24</v>
      </c>
    </row>
    <row r="230" spans="1:1" x14ac:dyDescent="0.2">
      <c r="A230" s="8" t="s">
        <v>25</v>
      </c>
    </row>
    <row r="231" spans="1:1" x14ac:dyDescent="0.2">
      <c r="A231" s="8" t="s">
        <v>26</v>
      </c>
    </row>
    <row r="232" spans="1:1" x14ac:dyDescent="0.2">
      <c r="A232" s="8" t="s">
        <v>27</v>
      </c>
    </row>
    <row r="233" spans="1:1" x14ac:dyDescent="0.2">
      <c r="A233" s="8" t="s">
        <v>69</v>
      </c>
    </row>
    <row r="234" spans="1:1" x14ac:dyDescent="0.2">
      <c r="A234" s="8" t="s">
        <v>28</v>
      </c>
    </row>
    <row r="235" spans="1:1" x14ac:dyDescent="0.2">
      <c r="A235" s="8" t="s">
        <v>29</v>
      </c>
    </row>
    <row r="236" spans="1:1" x14ac:dyDescent="0.2">
      <c r="A236" s="8" t="s">
        <v>30</v>
      </c>
    </row>
    <row r="237" spans="1:1" x14ac:dyDescent="0.2">
      <c r="A237" s="8" t="s">
        <v>31</v>
      </c>
    </row>
    <row r="238" spans="1:1" x14ac:dyDescent="0.2">
      <c r="A238" s="8" t="s">
        <v>32</v>
      </c>
    </row>
    <row r="239" spans="1:1" x14ac:dyDescent="0.2">
      <c r="A239" s="8" t="s">
        <v>33</v>
      </c>
    </row>
    <row r="240" spans="1:1" x14ac:dyDescent="0.2">
      <c r="A240" s="8" t="s">
        <v>34</v>
      </c>
    </row>
    <row r="241" spans="1:1" x14ac:dyDescent="0.2">
      <c r="A241" s="8" t="s">
        <v>35</v>
      </c>
    </row>
    <row r="242" spans="1:1" x14ac:dyDescent="0.2">
      <c r="A242" s="11" t="s">
        <v>36</v>
      </c>
    </row>
    <row r="243" spans="1:1" x14ac:dyDescent="0.2">
      <c r="A243" s="8" t="s">
        <v>70</v>
      </c>
    </row>
    <row r="244" spans="1:1" x14ac:dyDescent="0.2">
      <c r="A244" s="8" t="s">
        <v>37</v>
      </c>
    </row>
    <row r="245" spans="1:1" x14ac:dyDescent="0.2">
      <c r="A245" s="8" t="s">
        <v>38</v>
      </c>
    </row>
    <row r="246" spans="1:1" x14ac:dyDescent="0.2">
      <c r="A246" s="8" t="s">
        <v>39</v>
      </c>
    </row>
    <row r="247" spans="1:1" x14ac:dyDescent="0.2">
      <c r="A247" s="11" t="s">
        <v>40</v>
      </c>
    </row>
    <row r="248" spans="1:1" x14ac:dyDescent="0.2">
      <c r="A248" s="11" t="s">
        <v>41</v>
      </c>
    </row>
    <row r="249" spans="1:1" x14ac:dyDescent="0.2">
      <c r="A249" s="8" t="s">
        <v>42</v>
      </c>
    </row>
    <row r="250" spans="1:1" x14ac:dyDescent="0.2">
      <c r="A250" s="8" t="s">
        <v>43</v>
      </c>
    </row>
    <row r="251" spans="1:1" x14ac:dyDescent="0.2">
      <c r="A251" s="11" t="s">
        <v>44</v>
      </c>
    </row>
    <row r="252" spans="1:1" x14ac:dyDescent="0.2">
      <c r="A252" s="11" t="s">
        <v>45</v>
      </c>
    </row>
    <row r="253" spans="1:1" x14ac:dyDescent="0.2">
      <c r="A253" s="11" t="s">
        <v>46</v>
      </c>
    </row>
    <row r="254" spans="1:1" x14ac:dyDescent="0.2">
      <c r="A254" s="11" t="s">
        <v>47</v>
      </c>
    </row>
    <row r="255" spans="1:1" x14ac:dyDescent="0.2">
      <c r="A255" s="11" t="s">
        <v>48</v>
      </c>
    </row>
    <row r="256" spans="1:1" x14ac:dyDescent="0.2">
      <c r="A256" s="11" t="s">
        <v>49</v>
      </c>
    </row>
    <row r="257" spans="1:1" x14ac:dyDescent="0.2">
      <c r="A257" s="11" t="s">
        <v>50</v>
      </c>
    </row>
    <row r="259" spans="1:1" x14ac:dyDescent="0.2">
      <c r="A259" s="6" t="s">
        <v>79</v>
      </c>
    </row>
    <row r="260" spans="1:1" x14ac:dyDescent="0.2">
      <c r="A260" s="34"/>
    </row>
    <row r="264" spans="1:1" x14ac:dyDescent="0.2">
      <c r="A264" s="19" t="s">
        <v>71</v>
      </c>
    </row>
    <row r="265" spans="1:1" x14ac:dyDescent="0.2">
      <c r="A265" s="19"/>
    </row>
    <row r="269" spans="1:1" x14ac:dyDescent="0.2">
      <c r="A269" s="8" t="s">
        <v>0</v>
      </c>
    </row>
    <row r="270" spans="1:1" x14ac:dyDescent="0.2">
      <c r="A270" s="8"/>
    </row>
    <row r="271" spans="1:1" x14ac:dyDescent="0.2">
      <c r="A271" s="11" t="s">
        <v>1</v>
      </c>
    </row>
    <row r="272" spans="1:1" x14ac:dyDescent="0.2">
      <c r="A272" s="7" t="s">
        <v>2</v>
      </c>
    </row>
    <row r="273" spans="1:1" x14ac:dyDescent="0.2">
      <c r="A273" s="7" t="s">
        <v>3</v>
      </c>
    </row>
    <row r="274" spans="1:1" x14ac:dyDescent="0.2">
      <c r="A274" s="7" t="s">
        <v>4</v>
      </c>
    </row>
    <row r="275" spans="1:1" x14ac:dyDescent="0.2">
      <c r="A275" s="7" t="s">
        <v>5</v>
      </c>
    </row>
    <row r="276" spans="1:1" x14ac:dyDescent="0.2">
      <c r="A276" s="11" t="s">
        <v>6</v>
      </c>
    </row>
    <row r="277" spans="1:1" x14ac:dyDescent="0.2">
      <c r="A277" s="8" t="s">
        <v>7</v>
      </c>
    </row>
    <row r="278" spans="1:1" x14ac:dyDescent="0.2">
      <c r="A278" s="8" t="s">
        <v>8</v>
      </c>
    </row>
    <row r="279" spans="1:1" x14ac:dyDescent="0.2">
      <c r="A279" s="8" t="s">
        <v>9</v>
      </c>
    </row>
    <row r="280" spans="1:1" x14ac:dyDescent="0.2">
      <c r="A280" s="8" t="s">
        <v>10</v>
      </c>
    </row>
    <row r="281" spans="1:1" x14ac:dyDescent="0.2">
      <c r="A281" s="11" t="s">
        <v>11</v>
      </c>
    </row>
    <row r="282" spans="1:1" x14ac:dyDescent="0.2">
      <c r="A282" s="8" t="s">
        <v>12</v>
      </c>
    </row>
    <row r="283" spans="1:1" x14ac:dyDescent="0.2">
      <c r="A283" s="8" t="s">
        <v>13</v>
      </c>
    </row>
    <row r="284" spans="1:1" x14ac:dyDescent="0.2">
      <c r="A284" s="8" t="s">
        <v>14</v>
      </c>
    </row>
    <row r="285" spans="1:1" x14ac:dyDescent="0.2">
      <c r="A285" s="8" t="s">
        <v>15</v>
      </c>
    </row>
    <row r="286" spans="1:1" x14ac:dyDescent="0.2">
      <c r="A286" s="8" t="s">
        <v>16</v>
      </c>
    </row>
    <row r="287" spans="1:1" x14ac:dyDescent="0.2">
      <c r="A287" s="8" t="s">
        <v>17</v>
      </c>
    </row>
    <row r="288" spans="1:1" x14ac:dyDescent="0.2">
      <c r="A288" s="8" t="s">
        <v>18</v>
      </c>
    </row>
    <row r="289" spans="1:1" x14ac:dyDescent="0.2">
      <c r="A289" s="8" t="s">
        <v>19</v>
      </c>
    </row>
    <row r="290" spans="1:1" x14ac:dyDescent="0.2">
      <c r="A290" s="8" t="s">
        <v>20</v>
      </c>
    </row>
    <row r="291" spans="1:1" x14ac:dyDescent="0.2">
      <c r="A291" s="8" t="s">
        <v>21</v>
      </c>
    </row>
    <row r="292" spans="1:1" x14ac:dyDescent="0.2">
      <c r="A292" s="8" t="s">
        <v>22</v>
      </c>
    </row>
    <row r="293" spans="1:1" x14ac:dyDescent="0.2">
      <c r="A293" s="8" t="s">
        <v>23</v>
      </c>
    </row>
    <row r="294" spans="1:1" x14ac:dyDescent="0.2">
      <c r="A294" s="8" t="s">
        <v>24</v>
      </c>
    </row>
    <row r="295" spans="1:1" x14ac:dyDescent="0.2">
      <c r="A295" s="8" t="s">
        <v>25</v>
      </c>
    </row>
    <row r="296" spans="1:1" x14ac:dyDescent="0.2">
      <c r="A296" s="8" t="s">
        <v>26</v>
      </c>
    </row>
    <row r="297" spans="1:1" x14ac:dyDescent="0.2">
      <c r="A297" s="8" t="s">
        <v>27</v>
      </c>
    </row>
    <row r="298" spans="1:1" x14ac:dyDescent="0.2">
      <c r="A298" s="8" t="s">
        <v>69</v>
      </c>
    </row>
    <row r="299" spans="1:1" x14ac:dyDescent="0.2">
      <c r="A299" s="8" t="s">
        <v>28</v>
      </c>
    </row>
    <row r="300" spans="1:1" x14ac:dyDescent="0.2">
      <c r="A300" s="8" t="s">
        <v>29</v>
      </c>
    </row>
    <row r="301" spans="1:1" x14ac:dyDescent="0.2">
      <c r="A301" s="8" t="s">
        <v>30</v>
      </c>
    </row>
    <row r="302" spans="1:1" x14ac:dyDescent="0.2">
      <c r="A302" s="8" t="s">
        <v>31</v>
      </c>
    </row>
    <row r="303" spans="1:1" x14ac:dyDescent="0.2">
      <c r="A303" s="8" t="s">
        <v>32</v>
      </c>
    </row>
    <row r="304" spans="1:1" x14ac:dyDescent="0.2">
      <c r="A304" s="8" t="s">
        <v>33</v>
      </c>
    </row>
    <row r="305" spans="1:1" x14ac:dyDescent="0.2">
      <c r="A305" s="8" t="s">
        <v>34</v>
      </c>
    </row>
    <row r="306" spans="1:1" x14ac:dyDescent="0.2">
      <c r="A306" s="8" t="s">
        <v>35</v>
      </c>
    </row>
    <row r="307" spans="1:1" x14ac:dyDescent="0.2">
      <c r="A307" s="11" t="s">
        <v>36</v>
      </c>
    </row>
    <row r="308" spans="1:1" x14ac:dyDescent="0.2">
      <c r="A308" s="8" t="s">
        <v>70</v>
      </c>
    </row>
    <row r="309" spans="1:1" x14ac:dyDescent="0.2">
      <c r="A309" s="8" t="s">
        <v>37</v>
      </c>
    </row>
    <row r="310" spans="1:1" x14ac:dyDescent="0.2">
      <c r="A310" s="8" t="s">
        <v>38</v>
      </c>
    </row>
    <row r="311" spans="1:1" x14ac:dyDescent="0.2">
      <c r="A311" s="8" t="s">
        <v>39</v>
      </c>
    </row>
    <row r="312" spans="1:1" x14ac:dyDescent="0.2">
      <c r="A312" s="11" t="s">
        <v>40</v>
      </c>
    </row>
    <row r="313" spans="1:1" x14ac:dyDescent="0.2">
      <c r="A313" s="11" t="s">
        <v>41</v>
      </c>
    </row>
    <row r="314" spans="1:1" x14ac:dyDescent="0.2">
      <c r="A314" s="8" t="s">
        <v>42</v>
      </c>
    </row>
    <row r="315" spans="1:1" x14ac:dyDescent="0.2">
      <c r="A315" s="8" t="s">
        <v>43</v>
      </c>
    </row>
    <row r="316" spans="1:1" x14ac:dyDescent="0.2">
      <c r="A316" s="11" t="s">
        <v>44</v>
      </c>
    </row>
    <row r="317" spans="1:1" x14ac:dyDescent="0.2">
      <c r="A317" s="11" t="s">
        <v>45</v>
      </c>
    </row>
    <row r="318" spans="1:1" x14ac:dyDescent="0.2">
      <c r="A318" s="11" t="s">
        <v>46</v>
      </c>
    </row>
    <row r="319" spans="1:1" x14ac:dyDescent="0.2">
      <c r="A319" s="11" t="s">
        <v>47</v>
      </c>
    </row>
    <row r="320" spans="1:1" x14ac:dyDescent="0.2">
      <c r="A320" s="11" t="s">
        <v>48</v>
      </c>
    </row>
    <row r="321" spans="1:1" x14ac:dyDescent="0.2">
      <c r="A321" s="11" t="s">
        <v>49</v>
      </c>
    </row>
    <row r="322" spans="1:1" x14ac:dyDescent="0.2">
      <c r="A322" s="11" t="s">
        <v>50</v>
      </c>
    </row>
    <row r="324" spans="1:1" x14ac:dyDescent="0.2">
      <c r="A324" s="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86"/>
  <sheetViews>
    <sheetView zoomScale="90" zoomScaleNormal="90" workbookViewId="0">
      <selection activeCell="B11" sqref="B11:I29"/>
    </sheetView>
  </sheetViews>
  <sheetFormatPr defaultColWidth="8.85546875" defaultRowHeight="12.75" x14ac:dyDescent="0.2"/>
  <cols>
    <col min="1" max="1" width="44.7109375" style="32" customWidth="1"/>
    <col min="2" max="3" width="15.28515625" style="6" customWidth="1"/>
    <col min="4" max="4" width="15.28515625" style="47" customWidth="1"/>
    <col min="5" max="7" width="15.28515625" style="6" customWidth="1"/>
    <col min="8" max="8" width="14.5703125" style="6" customWidth="1"/>
    <col min="9" max="9" width="12.7109375" style="47" customWidth="1"/>
    <col min="10" max="16384" width="8.85546875" style="6"/>
  </cols>
  <sheetData>
    <row r="1" spans="1:15" ht="15" x14ac:dyDescent="0.25">
      <c r="A1" s="1"/>
    </row>
    <row r="2" spans="1:15" ht="15.75" x14ac:dyDescent="0.25">
      <c r="A2" s="31" t="s">
        <v>59</v>
      </c>
    </row>
    <row r="3" spans="1:15" ht="15" x14ac:dyDescent="0.25">
      <c r="A3" s="1"/>
    </row>
    <row r="4" spans="1:15" ht="15" x14ac:dyDescent="0.25">
      <c r="B4" s="58">
        <v>2019</v>
      </c>
      <c r="C4" s="59"/>
      <c r="D4" s="60"/>
      <c r="E4" s="59"/>
      <c r="F4" s="59"/>
      <c r="G4" s="58">
        <v>2020</v>
      </c>
      <c r="H4" s="4"/>
      <c r="I4" s="61"/>
    </row>
    <row r="5" spans="1:15" ht="15" x14ac:dyDescent="0.25">
      <c r="B5" s="1" t="s">
        <v>52</v>
      </c>
      <c r="C5" s="1" t="s">
        <v>53</v>
      </c>
      <c r="D5" s="62" t="s">
        <v>54</v>
      </c>
      <c r="E5" s="1" t="s">
        <v>55</v>
      </c>
      <c r="F5" s="1" t="s">
        <v>56</v>
      </c>
      <c r="G5" s="1" t="s">
        <v>52</v>
      </c>
      <c r="H5" s="1" t="s">
        <v>53</v>
      </c>
      <c r="I5" s="62" t="s">
        <v>54</v>
      </c>
    </row>
    <row r="6" spans="1:15" ht="14.25" x14ac:dyDescent="0.2">
      <c r="B6" s="4"/>
      <c r="C6" s="4"/>
      <c r="D6" s="61"/>
      <c r="E6" s="4"/>
      <c r="F6" s="4"/>
      <c r="G6" s="4"/>
      <c r="H6" s="4"/>
      <c r="I6" s="61"/>
    </row>
    <row r="7" spans="1:15" ht="14.25" x14ac:dyDescent="0.2">
      <c r="B7" s="4"/>
      <c r="C7" s="4"/>
      <c r="D7" s="61"/>
      <c r="E7" s="4"/>
      <c r="F7" s="4"/>
      <c r="G7" s="4"/>
      <c r="H7" s="4"/>
      <c r="I7" s="61"/>
    </row>
    <row r="8" spans="1:15" ht="14.25" x14ac:dyDescent="0.2">
      <c r="B8" s="4"/>
      <c r="C8" s="4"/>
      <c r="D8" s="61"/>
      <c r="E8" s="4"/>
      <c r="F8" s="4"/>
      <c r="G8" s="4"/>
      <c r="H8" s="4"/>
      <c r="I8" s="61"/>
    </row>
    <row r="9" spans="1:15" ht="15.75" x14ac:dyDescent="0.25">
      <c r="A9" s="21" t="s">
        <v>64</v>
      </c>
      <c r="B9" s="4"/>
      <c r="C9" s="4"/>
      <c r="D9" s="61"/>
      <c r="E9" s="4"/>
      <c r="F9" s="4"/>
      <c r="G9" s="4"/>
      <c r="H9" s="4"/>
      <c r="I9" s="61"/>
    </row>
    <row r="10" spans="1:15" ht="14.25" x14ac:dyDescent="0.2">
      <c r="A10" s="6"/>
      <c r="B10" s="4"/>
      <c r="C10" s="4"/>
      <c r="D10" s="61"/>
      <c r="E10" s="4"/>
      <c r="F10" s="4"/>
      <c r="G10" s="4"/>
      <c r="H10" s="4"/>
      <c r="I10" s="61"/>
    </row>
    <row r="11" spans="1:15" ht="14.25" x14ac:dyDescent="0.2">
      <c r="A11" s="8" t="s">
        <v>1</v>
      </c>
      <c r="B11" s="36">
        <v>21.892388263973363</v>
      </c>
      <c r="C11" s="36">
        <v>22.78428032858643</v>
      </c>
      <c r="D11" s="35">
        <v>29.247028899467491</v>
      </c>
      <c r="E11" s="36">
        <v>26.085901644200408</v>
      </c>
      <c r="F11" s="36">
        <v>25.156367050712753</v>
      </c>
      <c r="G11" s="36">
        <v>21.963894637728533</v>
      </c>
      <c r="H11" s="36">
        <v>24.648919204708704</v>
      </c>
      <c r="I11" s="63">
        <v>30.767030991849868</v>
      </c>
      <c r="J11" s="48"/>
      <c r="K11" s="52"/>
      <c r="L11" s="52"/>
      <c r="M11" s="52"/>
      <c r="N11" s="52"/>
      <c r="O11" s="16"/>
    </row>
    <row r="12" spans="1:15" ht="14.25" x14ac:dyDescent="0.2">
      <c r="A12" s="8" t="s">
        <v>62</v>
      </c>
      <c r="B12" s="36">
        <v>23.558889417066702</v>
      </c>
      <c r="C12" s="36">
        <v>23.342499306456165</v>
      </c>
      <c r="D12" s="35">
        <v>22.165101914129586</v>
      </c>
      <c r="E12" s="36">
        <v>20.274194910319828</v>
      </c>
      <c r="F12" s="36">
        <v>22.247975841046046</v>
      </c>
      <c r="G12" s="36">
        <v>23.648405598560977</v>
      </c>
      <c r="H12" s="36">
        <v>21.865022611264681</v>
      </c>
      <c r="I12" s="63">
        <v>21.589627914627531</v>
      </c>
      <c r="J12" s="48"/>
      <c r="K12" s="52"/>
      <c r="L12" s="52"/>
      <c r="M12" s="52"/>
      <c r="N12" s="52"/>
      <c r="O12" s="16"/>
    </row>
    <row r="13" spans="1:15" ht="14.25" x14ac:dyDescent="0.2">
      <c r="A13" s="8" t="s">
        <v>63</v>
      </c>
      <c r="B13" s="36">
        <v>54.548722318959932</v>
      </c>
      <c r="C13" s="36">
        <v>53.873220364957383</v>
      </c>
      <c r="D13" s="35">
        <v>48.587869186402912</v>
      </c>
      <c r="E13" s="36">
        <v>53.639903445479767</v>
      </c>
      <c r="F13" s="36">
        <v>52.595657108241191</v>
      </c>
      <c r="G13" s="36">
        <v>54.387699763710494</v>
      </c>
      <c r="H13" s="36">
        <v>53.486058184026632</v>
      </c>
      <c r="I13" s="63">
        <v>47.643341093522565</v>
      </c>
      <c r="J13" s="48"/>
      <c r="K13" s="52"/>
      <c r="L13" s="52"/>
      <c r="M13" s="52"/>
      <c r="N13" s="52"/>
      <c r="O13" s="16"/>
    </row>
    <row r="14" spans="1:15" ht="14.25" x14ac:dyDescent="0.2">
      <c r="A14" s="6"/>
      <c r="B14" s="36">
        <v>100</v>
      </c>
      <c r="C14" s="36">
        <v>99.999999999999972</v>
      </c>
      <c r="D14" s="35">
        <v>99.999999999999986</v>
      </c>
      <c r="E14" s="36">
        <v>100</v>
      </c>
      <c r="F14" s="36">
        <v>100</v>
      </c>
      <c r="G14" s="36">
        <v>100</v>
      </c>
      <c r="H14" s="36">
        <v>100.00000000000001</v>
      </c>
      <c r="I14" s="63">
        <v>99.999999999999972</v>
      </c>
      <c r="J14" s="48"/>
      <c r="K14" s="52"/>
      <c r="L14" s="52"/>
      <c r="M14" s="52"/>
      <c r="N14" s="52"/>
      <c r="O14" s="16"/>
    </row>
    <row r="15" spans="1:15" ht="14.25" x14ac:dyDescent="0.2">
      <c r="B15" s="36"/>
      <c r="C15" s="36"/>
      <c r="D15" s="35"/>
      <c r="E15" s="36"/>
      <c r="F15" s="36"/>
      <c r="G15" s="36"/>
      <c r="H15" s="4"/>
      <c r="I15" s="64"/>
      <c r="J15" s="48"/>
      <c r="K15" s="52"/>
      <c r="L15" s="52"/>
      <c r="M15" s="52"/>
      <c r="N15" s="52"/>
      <c r="O15" s="16"/>
    </row>
    <row r="16" spans="1:15" ht="15.75" x14ac:dyDescent="0.25">
      <c r="A16" s="21" t="s">
        <v>74</v>
      </c>
      <c r="B16" s="36">
        <v>90.783799724396033</v>
      </c>
      <c r="C16" s="36">
        <v>91.023779442144132</v>
      </c>
      <c r="D16" s="35">
        <v>90.230692086160332</v>
      </c>
      <c r="E16" s="36">
        <v>92.678778594773377</v>
      </c>
      <c r="F16" s="36">
        <v>91.215786419418492</v>
      </c>
      <c r="G16" s="36">
        <v>90.495363224208731</v>
      </c>
      <c r="H16" s="36">
        <v>91.074069285395154</v>
      </c>
      <c r="I16" s="63">
        <v>91.271715152456494</v>
      </c>
      <c r="J16" s="48"/>
      <c r="K16" s="52"/>
      <c r="L16" s="52"/>
      <c r="M16" s="52"/>
      <c r="N16" s="52"/>
      <c r="O16" s="16"/>
    </row>
    <row r="17" spans="1:15" ht="15.75" x14ac:dyDescent="0.25">
      <c r="A17" s="21" t="s">
        <v>75</v>
      </c>
      <c r="B17" s="36">
        <v>9.2162002756039705</v>
      </c>
      <c r="C17" s="36">
        <v>8.976220557855866</v>
      </c>
      <c r="D17" s="35">
        <v>9.769307913839679</v>
      </c>
      <c r="E17" s="36">
        <v>7.3212214052266242</v>
      </c>
      <c r="F17" s="36">
        <v>8.7842135805815111</v>
      </c>
      <c r="G17" s="36">
        <v>9.5046367757912726</v>
      </c>
      <c r="H17" s="36">
        <v>8.9259307146048386</v>
      </c>
      <c r="I17" s="63">
        <v>8.7282848475435024</v>
      </c>
      <c r="J17" s="48"/>
      <c r="K17" s="52"/>
      <c r="L17" s="52"/>
      <c r="M17" s="52"/>
      <c r="N17" s="52"/>
      <c r="O17" s="16"/>
    </row>
    <row r="18" spans="1:15" ht="14.25" x14ac:dyDescent="0.2">
      <c r="A18" s="6"/>
      <c r="B18" s="36">
        <v>100</v>
      </c>
      <c r="C18" s="36">
        <v>100</v>
      </c>
      <c r="D18" s="35">
        <v>100.00000000000001</v>
      </c>
      <c r="E18" s="36">
        <v>100</v>
      </c>
      <c r="F18" s="36">
        <v>100</v>
      </c>
      <c r="G18" s="36">
        <v>100</v>
      </c>
      <c r="H18" s="36">
        <v>100</v>
      </c>
      <c r="I18" s="63">
        <v>100</v>
      </c>
      <c r="J18" s="48"/>
      <c r="K18" s="52"/>
      <c r="L18" s="52"/>
      <c r="M18" s="52"/>
      <c r="N18" s="52"/>
      <c r="O18" s="16"/>
    </row>
    <row r="19" spans="1:15" ht="14.25" x14ac:dyDescent="0.2">
      <c r="A19" s="6"/>
      <c r="B19" s="4"/>
      <c r="C19" s="4"/>
      <c r="D19" s="61"/>
      <c r="E19" s="4"/>
      <c r="F19" s="4"/>
      <c r="G19" s="4"/>
      <c r="H19" s="4"/>
      <c r="I19" s="64"/>
      <c r="J19" s="48"/>
      <c r="K19" s="52"/>
      <c r="L19" s="52"/>
      <c r="M19" s="52"/>
      <c r="N19" s="52"/>
      <c r="O19" s="16"/>
    </row>
    <row r="20" spans="1:15" ht="15.75" x14ac:dyDescent="0.25">
      <c r="A20" s="21" t="s">
        <v>65</v>
      </c>
      <c r="B20" s="4"/>
      <c r="C20" s="4"/>
      <c r="D20" s="61"/>
      <c r="E20" s="4"/>
      <c r="F20" s="4"/>
      <c r="G20" s="4"/>
      <c r="H20" s="4"/>
      <c r="I20" s="64"/>
      <c r="J20" s="48"/>
      <c r="K20" s="52"/>
      <c r="L20" s="52"/>
      <c r="M20" s="52"/>
      <c r="N20" s="52"/>
      <c r="O20" s="16"/>
    </row>
    <row r="21" spans="1:15" ht="14.25" x14ac:dyDescent="0.2">
      <c r="A21" s="6"/>
      <c r="B21" s="4"/>
      <c r="C21" s="4"/>
      <c r="D21" s="61"/>
      <c r="E21" s="4"/>
      <c r="F21" s="4"/>
      <c r="G21" s="4"/>
      <c r="H21" s="4"/>
      <c r="I21" s="64"/>
      <c r="J21" s="48"/>
      <c r="K21" s="52"/>
      <c r="L21" s="52"/>
      <c r="M21" s="52"/>
      <c r="N21" s="52"/>
      <c r="O21" s="16"/>
    </row>
    <row r="22" spans="1:15" ht="14.25" x14ac:dyDescent="0.2">
      <c r="A22" s="8" t="s">
        <v>1</v>
      </c>
      <c r="B22" s="36">
        <v>3.1715866976935985</v>
      </c>
      <c r="C22" s="36">
        <v>1.7939442907078984</v>
      </c>
      <c r="D22" s="35">
        <v>2.2812398659953033</v>
      </c>
      <c r="E22" s="36">
        <v>2.31397548974725</v>
      </c>
      <c r="F22" s="36">
        <v>2.3622462224997918</v>
      </c>
      <c r="G22" s="36">
        <v>2.2023141707485365</v>
      </c>
      <c r="H22" s="36">
        <v>1.5802867160986835</v>
      </c>
      <c r="I22" s="63">
        <v>1.3881549924438445</v>
      </c>
      <c r="J22" s="48"/>
      <c r="K22" s="52"/>
      <c r="L22" s="52"/>
      <c r="M22" s="52"/>
      <c r="N22" s="52"/>
      <c r="O22" s="16"/>
    </row>
    <row r="23" spans="1:15" ht="14.25" x14ac:dyDescent="0.2">
      <c r="A23" s="8" t="s">
        <v>62</v>
      </c>
      <c r="B23" s="36">
        <v>0.42055062104120111</v>
      </c>
      <c r="C23" s="36">
        <v>2.8440102753727103</v>
      </c>
      <c r="D23" s="35">
        <v>3.2122352495559596</v>
      </c>
      <c r="E23" s="36">
        <v>2.746556877511523</v>
      </c>
      <c r="F23" s="36">
        <v>2.3121110051159661</v>
      </c>
      <c r="G23" s="36">
        <v>2.2566525172233725</v>
      </c>
      <c r="H23" s="36">
        <v>-12.047245617446094</v>
      </c>
      <c r="I23" s="63">
        <v>-6.1230847663504591</v>
      </c>
      <c r="J23" s="48"/>
      <c r="K23" s="52"/>
      <c r="L23" s="52"/>
      <c r="M23" s="52"/>
      <c r="N23" s="52"/>
      <c r="O23" s="16"/>
    </row>
    <row r="24" spans="1:15" ht="14.25" x14ac:dyDescent="0.2">
      <c r="A24" s="8" t="s">
        <v>63</v>
      </c>
      <c r="B24" s="36">
        <v>2.4113145203147752</v>
      </c>
      <c r="C24" s="36">
        <v>1.94066631277623</v>
      </c>
      <c r="D24" s="35">
        <v>1.86539963453491</v>
      </c>
      <c r="E24" s="36">
        <v>2.5980733159074845</v>
      </c>
      <c r="F24" s="36">
        <v>2.2174718263831465</v>
      </c>
      <c r="G24" s="36">
        <v>1.5688718183500328</v>
      </c>
      <c r="H24" s="36">
        <v>-6.7788354833890878</v>
      </c>
      <c r="I24" s="63">
        <v>-5.494356965111038</v>
      </c>
      <c r="J24" s="48"/>
      <c r="K24" s="52"/>
      <c r="L24" s="52"/>
      <c r="M24" s="52"/>
      <c r="N24" s="52"/>
      <c r="O24" s="16"/>
    </row>
    <row r="25" spans="1:15" ht="15" x14ac:dyDescent="0.25">
      <c r="A25" s="6"/>
      <c r="B25" s="15"/>
      <c r="C25" s="15"/>
      <c r="D25" s="5"/>
      <c r="E25" s="15"/>
      <c r="F25" s="15"/>
      <c r="G25" s="15"/>
      <c r="H25" s="4"/>
      <c r="I25" s="63"/>
      <c r="J25" s="48"/>
      <c r="K25" s="52"/>
      <c r="L25" s="52"/>
      <c r="M25" s="52"/>
      <c r="N25" s="52"/>
      <c r="O25" s="16"/>
    </row>
    <row r="26" spans="1:15" ht="15.75" x14ac:dyDescent="0.25">
      <c r="A26" s="21" t="s">
        <v>76</v>
      </c>
      <c r="B26" s="36">
        <v>2.0991844833988296</v>
      </c>
      <c r="C26" s="36">
        <v>2.1165022610667421</v>
      </c>
      <c r="D26" s="35">
        <v>2.2828618753064802</v>
      </c>
      <c r="E26" s="36">
        <v>2.553837477819016</v>
      </c>
      <c r="F26" s="36">
        <v>2.2749083760065645</v>
      </c>
      <c r="G26" s="36">
        <v>1.8695809718532388</v>
      </c>
      <c r="H26" s="36">
        <v>-6.1040482474522406</v>
      </c>
      <c r="I26" s="63">
        <v>-3.6207848617828091</v>
      </c>
      <c r="J26" s="48"/>
      <c r="K26" s="52"/>
      <c r="L26" s="52"/>
      <c r="M26" s="52"/>
      <c r="N26" s="52"/>
      <c r="O26" s="16"/>
    </row>
    <row r="27" spans="1:15" ht="15.75" x14ac:dyDescent="0.25">
      <c r="A27" s="21" t="s">
        <v>77</v>
      </c>
      <c r="B27" s="36">
        <v>2.0620924503951983</v>
      </c>
      <c r="C27" s="36">
        <v>2.1381868452773318</v>
      </c>
      <c r="D27" s="35">
        <v>2.1425551266172249</v>
      </c>
      <c r="E27" s="36">
        <v>2.4551380694319391</v>
      </c>
      <c r="F27" s="36">
        <v>2.2084292772386078</v>
      </c>
      <c r="G27" s="36">
        <v>1.9525663304332852</v>
      </c>
      <c r="H27" s="36">
        <v>-6.0411156498365415</v>
      </c>
      <c r="I27" s="63">
        <v>-3.1433792926936519</v>
      </c>
      <c r="J27" s="48"/>
      <c r="K27" s="52"/>
      <c r="L27" s="52"/>
      <c r="M27" s="52"/>
      <c r="N27" s="52"/>
      <c r="O27" s="16"/>
    </row>
    <row r="28" spans="1:15" ht="15.75" x14ac:dyDescent="0.25">
      <c r="A28" s="21" t="s">
        <v>73</v>
      </c>
      <c r="B28" s="36">
        <v>2.4746231536179693</v>
      </c>
      <c r="C28" s="36">
        <v>1.6435158304017676</v>
      </c>
      <c r="D28" s="35">
        <v>1.8470350127009141</v>
      </c>
      <c r="E28" s="36">
        <v>2.2646201724832764</v>
      </c>
      <c r="F28" s="36">
        <v>2.0577068131214276</v>
      </c>
      <c r="G28" s="36">
        <v>1.5459229480043462</v>
      </c>
      <c r="H28" s="36">
        <v>-6.0521715540817809</v>
      </c>
      <c r="I28" s="63">
        <v>-2.50882413366827</v>
      </c>
      <c r="J28" s="48"/>
      <c r="K28" s="52"/>
      <c r="L28" s="52"/>
      <c r="M28" s="52"/>
      <c r="N28" s="52"/>
      <c r="O28" s="16"/>
    </row>
    <row r="29" spans="1:15" ht="15.75" x14ac:dyDescent="0.25">
      <c r="A29" s="21" t="s">
        <v>72</v>
      </c>
      <c r="B29" s="36">
        <v>-1.4571629857611299</v>
      </c>
      <c r="C29" s="36">
        <v>7.1738056036331699</v>
      </c>
      <c r="D29" s="35">
        <v>6.4917971907295424</v>
      </c>
      <c r="E29" s="36">
        <v>6.3616966933855537</v>
      </c>
      <c r="F29" s="36">
        <v>4.5862212169536889</v>
      </c>
      <c r="G29" s="36">
        <v>5.0577609517667099</v>
      </c>
      <c r="H29" s="36">
        <v>-6.6301062542832909</v>
      </c>
      <c r="I29" s="63">
        <v>-13.891009421730317</v>
      </c>
      <c r="J29" s="48"/>
      <c r="K29" s="52"/>
      <c r="L29" s="52"/>
      <c r="M29" s="52"/>
      <c r="N29" s="52"/>
      <c r="O29" s="16"/>
    </row>
    <row r="30" spans="1:15" ht="15.75" x14ac:dyDescent="0.25">
      <c r="A30" s="21"/>
      <c r="B30" s="4"/>
      <c r="C30" s="4"/>
      <c r="D30" s="61"/>
      <c r="E30" s="4"/>
      <c r="F30" s="4"/>
      <c r="G30" s="4"/>
      <c r="H30" s="4"/>
      <c r="I30" s="61"/>
    </row>
    <row r="31" spans="1:15" ht="14.25" x14ac:dyDescent="0.2">
      <c r="B31" s="65"/>
      <c r="C31" s="65"/>
      <c r="D31" s="66"/>
      <c r="E31" s="65"/>
      <c r="F31" s="65"/>
      <c r="G31" s="65"/>
      <c r="H31" s="4"/>
      <c r="I31" s="61"/>
    </row>
    <row r="32" spans="1:15" ht="14.25" x14ac:dyDescent="0.2">
      <c r="B32" s="4"/>
      <c r="C32" s="4"/>
      <c r="D32" s="61"/>
      <c r="E32" s="4"/>
      <c r="F32" s="4"/>
      <c r="G32" s="4"/>
      <c r="H32" s="4"/>
      <c r="I32" s="61"/>
    </row>
    <row r="33" spans="1:9" ht="14.25" x14ac:dyDescent="0.2">
      <c r="B33" s="4"/>
      <c r="C33" s="4"/>
      <c r="D33" s="61"/>
      <c r="E33" s="4"/>
      <c r="F33" s="4"/>
      <c r="G33" s="4"/>
      <c r="H33" s="4"/>
      <c r="I33" s="61"/>
    </row>
    <row r="34" spans="1:9" ht="14.25" x14ac:dyDescent="0.2">
      <c r="B34" s="4"/>
      <c r="C34" s="4"/>
      <c r="D34" s="61"/>
      <c r="E34" s="4"/>
      <c r="F34" s="4"/>
      <c r="G34" s="4"/>
      <c r="H34" s="4"/>
      <c r="I34" s="61"/>
    </row>
    <row r="35" spans="1:9" ht="14.25" x14ac:dyDescent="0.2">
      <c r="B35" s="4"/>
      <c r="C35" s="4"/>
      <c r="D35" s="61"/>
      <c r="E35" s="4"/>
      <c r="F35" s="4"/>
      <c r="G35" s="4"/>
      <c r="H35" s="4"/>
      <c r="I35" s="61"/>
    </row>
    <row r="36" spans="1:9" ht="14.25" x14ac:dyDescent="0.2">
      <c r="B36" s="4"/>
      <c r="C36" s="4"/>
      <c r="D36" s="61"/>
      <c r="E36" s="4"/>
      <c r="F36" s="4"/>
      <c r="G36" s="4"/>
      <c r="H36" s="4"/>
      <c r="I36" s="61"/>
    </row>
    <row r="37" spans="1:9" ht="14.25" x14ac:dyDescent="0.2">
      <c r="B37" s="4"/>
      <c r="C37" s="4"/>
      <c r="D37" s="61"/>
      <c r="E37" s="4"/>
      <c r="F37" s="4"/>
      <c r="G37" s="4"/>
      <c r="H37" s="4"/>
      <c r="I37" s="61"/>
    </row>
    <row r="38" spans="1:9" s="17" customFormat="1" ht="18.75" x14ac:dyDescent="0.3">
      <c r="A38" s="33"/>
      <c r="B38" s="1"/>
      <c r="C38" s="1"/>
      <c r="D38" s="62"/>
      <c r="E38" s="1"/>
      <c r="F38" s="1"/>
      <c r="G38" s="1"/>
      <c r="H38" s="1"/>
      <c r="I38" s="62"/>
    </row>
    <row r="39" spans="1:9" ht="14.25" x14ac:dyDescent="0.2">
      <c r="A39" s="3"/>
      <c r="B39" s="4"/>
      <c r="C39" s="4"/>
      <c r="D39" s="61"/>
      <c r="E39" s="4"/>
      <c r="F39" s="4"/>
      <c r="G39" s="4"/>
      <c r="H39" s="4"/>
      <c r="I39" s="61"/>
    </row>
    <row r="40" spans="1:9" ht="14.25" x14ac:dyDescent="0.2">
      <c r="A40" s="3"/>
      <c r="B40" s="4"/>
      <c r="C40" s="4"/>
      <c r="D40" s="61"/>
      <c r="E40" s="4"/>
      <c r="F40" s="4"/>
      <c r="G40" s="4"/>
      <c r="H40" s="4"/>
      <c r="I40" s="61"/>
    </row>
    <row r="41" spans="1:9" ht="14.25" x14ac:dyDescent="0.2">
      <c r="A41" s="3"/>
      <c r="B41" s="4"/>
      <c r="C41" s="4"/>
      <c r="D41" s="61"/>
      <c r="E41" s="4"/>
      <c r="F41" s="4"/>
      <c r="G41" s="4"/>
      <c r="H41" s="4"/>
      <c r="I41" s="61"/>
    </row>
    <row r="42" spans="1:9" ht="14.25" x14ac:dyDescent="0.2">
      <c r="A42" s="3"/>
      <c r="B42" s="4"/>
      <c r="C42" s="4"/>
      <c r="D42" s="61"/>
      <c r="E42" s="4"/>
      <c r="F42" s="4"/>
      <c r="G42" s="4"/>
      <c r="H42" s="4"/>
      <c r="I42" s="61"/>
    </row>
    <row r="43" spans="1:9" s="17" customFormat="1" ht="18.75" x14ac:dyDescent="0.3">
      <c r="A43" s="33"/>
      <c r="B43" s="1"/>
      <c r="C43" s="1"/>
      <c r="D43" s="62"/>
      <c r="E43" s="1"/>
      <c r="F43" s="1"/>
      <c r="G43" s="1"/>
      <c r="H43" s="1"/>
      <c r="I43" s="62"/>
    </row>
    <row r="44" spans="1:9" ht="14.25" x14ac:dyDescent="0.2">
      <c r="A44" s="4"/>
      <c r="B44" s="4"/>
      <c r="C44" s="4"/>
      <c r="D44" s="61"/>
      <c r="E44" s="4"/>
      <c r="F44" s="4"/>
      <c r="G44" s="4"/>
      <c r="H44" s="4"/>
      <c r="I44" s="61"/>
    </row>
    <row r="45" spans="1:9" ht="14.25" x14ac:dyDescent="0.2">
      <c r="A45" s="4"/>
      <c r="B45" s="4"/>
      <c r="C45" s="4"/>
      <c r="D45" s="61"/>
      <c r="E45" s="4"/>
      <c r="F45" s="4"/>
      <c r="G45" s="4"/>
      <c r="H45" s="4"/>
      <c r="I45" s="61"/>
    </row>
    <row r="46" spans="1:9" ht="14.25" x14ac:dyDescent="0.2">
      <c r="A46" s="4"/>
      <c r="B46" s="4"/>
      <c r="C46" s="4"/>
      <c r="D46" s="61"/>
      <c r="E46" s="4"/>
      <c r="F46" s="4"/>
      <c r="G46" s="4"/>
      <c r="H46" s="4"/>
      <c r="I46" s="61"/>
    </row>
    <row r="47" spans="1:9" ht="14.25" x14ac:dyDescent="0.2">
      <c r="A47" s="4"/>
      <c r="B47" s="4"/>
      <c r="C47" s="4"/>
      <c r="D47" s="61"/>
      <c r="E47" s="4"/>
      <c r="F47" s="4"/>
      <c r="G47" s="4"/>
      <c r="H47" s="4"/>
      <c r="I47" s="61"/>
    </row>
    <row r="48" spans="1:9" ht="14.25" x14ac:dyDescent="0.2">
      <c r="A48" s="4"/>
      <c r="B48" s="4"/>
      <c r="C48" s="4"/>
      <c r="D48" s="61"/>
      <c r="E48" s="4"/>
      <c r="F48" s="4"/>
      <c r="G48" s="4"/>
      <c r="H48" s="4"/>
      <c r="I48" s="61"/>
    </row>
    <row r="49" spans="1:9" ht="14.25" x14ac:dyDescent="0.2">
      <c r="A49" s="4"/>
      <c r="B49" s="4"/>
      <c r="C49" s="4"/>
      <c r="D49" s="61"/>
      <c r="E49" s="4"/>
      <c r="F49" s="4"/>
      <c r="G49" s="4"/>
      <c r="H49" s="4"/>
      <c r="I49" s="61"/>
    </row>
    <row r="50" spans="1:9" ht="14.25" x14ac:dyDescent="0.2">
      <c r="A50" s="4"/>
      <c r="B50" s="4"/>
      <c r="C50" s="4"/>
      <c r="D50" s="61"/>
      <c r="E50" s="4"/>
      <c r="F50" s="4"/>
      <c r="G50" s="4"/>
      <c r="H50" s="4"/>
      <c r="I50" s="61"/>
    </row>
    <row r="51" spans="1:9" ht="14.25" x14ac:dyDescent="0.2">
      <c r="A51" s="4"/>
      <c r="B51" s="4"/>
      <c r="C51" s="4"/>
      <c r="D51" s="61"/>
      <c r="E51" s="4"/>
      <c r="F51" s="4"/>
      <c r="G51" s="4"/>
      <c r="H51" s="4"/>
      <c r="I51" s="61"/>
    </row>
    <row r="52" spans="1:9" ht="14.25" x14ac:dyDescent="0.2">
      <c r="A52" s="4"/>
      <c r="B52" s="4"/>
      <c r="C52" s="4"/>
      <c r="D52" s="61"/>
      <c r="E52" s="4"/>
      <c r="F52" s="4"/>
      <c r="G52" s="4"/>
      <c r="H52" s="4"/>
      <c r="I52" s="61"/>
    </row>
    <row r="53" spans="1:9" ht="14.25" x14ac:dyDescent="0.2">
      <c r="A53" s="4"/>
      <c r="B53" s="4"/>
      <c r="C53" s="4"/>
      <c r="D53" s="61"/>
      <c r="E53" s="4"/>
      <c r="F53" s="4"/>
      <c r="G53" s="4"/>
      <c r="H53" s="4"/>
      <c r="I53" s="61"/>
    </row>
    <row r="54" spans="1:9" ht="14.25" x14ac:dyDescent="0.2">
      <c r="A54" s="4"/>
      <c r="B54" s="4"/>
      <c r="C54" s="4"/>
      <c r="D54" s="61"/>
      <c r="E54" s="4"/>
      <c r="F54" s="4"/>
      <c r="G54" s="4"/>
      <c r="H54" s="4"/>
      <c r="I54" s="61"/>
    </row>
    <row r="55" spans="1:9" ht="14.25" x14ac:dyDescent="0.2">
      <c r="A55" s="4"/>
      <c r="B55" s="4"/>
      <c r="C55" s="4"/>
      <c r="D55" s="61"/>
      <c r="E55" s="4"/>
      <c r="F55" s="4"/>
      <c r="G55" s="4"/>
      <c r="H55" s="4"/>
      <c r="I55" s="61"/>
    </row>
    <row r="56" spans="1:9" ht="14.25" x14ac:dyDescent="0.2">
      <c r="A56" s="4"/>
      <c r="B56" s="4"/>
      <c r="C56" s="4"/>
      <c r="D56" s="61"/>
      <c r="E56" s="4"/>
      <c r="F56" s="4"/>
      <c r="G56" s="4"/>
      <c r="H56" s="4"/>
      <c r="I56" s="61"/>
    </row>
    <row r="57" spans="1:9" ht="14.25" x14ac:dyDescent="0.2">
      <c r="A57" s="4"/>
      <c r="B57" s="4"/>
      <c r="C57" s="4"/>
      <c r="D57" s="61"/>
      <c r="E57" s="4"/>
      <c r="F57" s="4"/>
      <c r="G57" s="4"/>
      <c r="H57" s="4"/>
      <c r="I57" s="61"/>
    </row>
    <row r="58" spans="1:9" ht="14.25" x14ac:dyDescent="0.2">
      <c r="A58" s="4"/>
      <c r="B58" s="4"/>
      <c r="C58" s="4"/>
      <c r="D58" s="61"/>
      <c r="E58" s="4"/>
      <c r="F58" s="4"/>
      <c r="G58" s="4"/>
      <c r="H58" s="4"/>
      <c r="I58" s="61"/>
    </row>
    <row r="59" spans="1:9" ht="14.25" x14ac:dyDescent="0.2">
      <c r="A59" s="4"/>
      <c r="B59" s="4"/>
      <c r="C59" s="4"/>
      <c r="D59" s="61"/>
      <c r="E59" s="4"/>
      <c r="F59" s="4"/>
      <c r="G59" s="4"/>
      <c r="H59" s="4"/>
      <c r="I59" s="61"/>
    </row>
    <row r="60" spans="1:9" ht="14.25" x14ac:dyDescent="0.2">
      <c r="A60" s="4"/>
      <c r="B60" s="4"/>
      <c r="C60" s="4"/>
      <c r="D60" s="61"/>
      <c r="E60" s="4"/>
      <c r="F60" s="4"/>
      <c r="G60" s="4"/>
      <c r="H60" s="4"/>
      <c r="I60" s="61"/>
    </row>
    <row r="61" spans="1:9" ht="15" x14ac:dyDescent="0.25">
      <c r="A61" s="2"/>
      <c r="B61" s="4"/>
      <c r="C61" s="4"/>
      <c r="D61" s="61"/>
      <c r="E61" s="4"/>
      <c r="F61" s="4"/>
      <c r="G61" s="4"/>
      <c r="H61" s="4"/>
      <c r="I61" s="61"/>
    </row>
    <row r="62" spans="1:9" ht="15" x14ac:dyDescent="0.25">
      <c r="A62" s="2"/>
    </row>
    <row r="63" spans="1:9" ht="15" x14ac:dyDescent="0.25">
      <c r="A63" s="2"/>
    </row>
    <row r="64" spans="1:9" s="17" customFormat="1" ht="18.75" x14ac:dyDescent="0.3">
      <c r="A64" s="33"/>
      <c r="D64" s="57"/>
      <c r="I64" s="57"/>
    </row>
    <row r="65" spans="1:1" ht="15" x14ac:dyDescent="0.25">
      <c r="A65" s="2"/>
    </row>
    <row r="66" spans="1:1" ht="15" x14ac:dyDescent="0.25">
      <c r="A66" s="2"/>
    </row>
    <row r="67" spans="1:1" ht="14.25" x14ac:dyDescent="0.2">
      <c r="A67" s="4"/>
    </row>
    <row r="68" spans="1:1" ht="14.25" x14ac:dyDescent="0.2">
      <c r="A68" s="4"/>
    </row>
    <row r="69" spans="1:1" ht="14.25" x14ac:dyDescent="0.2">
      <c r="A69" s="4"/>
    </row>
    <row r="70" spans="1:1" ht="14.25" x14ac:dyDescent="0.2">
      <c r="A70" s="4"/>
    </row>
    <row r="71" spans="1:1" ht="14.25" x14ac:dyDescent="0.2">
      <c r="A71" s="4"/>
    </row>
    <row r="72" spans="1:1" ht="14.25" x14ac:dyDescent="0.2">
      <c r="A72" s="4"/>
    </row>
    <row r="73" spans="1:1" ht="15" x14ac:dyDescent="0.25">
      <c r="A73" s="94"/>
    </row>
    <row r="74" spans="1:1" ht="15" x14ac:dyDescent="0.25">
      <c r="A74" s="94"/>
    </row>
    <row r="75" spans="1:1" ht="15" x14ac:dyDescent="0.25">
      <c r="A75" s="94"/>
    </row>
    <row r="76" spans="1:1" ht="14.25" x14ac:dyDescent="0.2">
      <c r="A76" s="4"/>
    </row>
    <row r="77" spans="1:1" ht="15" x14ac:dyDescent="0.25">
      <c r="A77" s="2"/>
    </row>
    <row r="78" spans="1:1" ht="15" x14ac:dyDescent="0.25">
      <c r="A78" s="94"/>
    </row>
    <row r="79" spans="1:1" ht="14.25" x14ac:dyDescent="0.2">
      <c r="A79" s="4"/>
    </row>
    <row r="80" spans="1:1" ht="15" x14ac:dyDescent="0.25">
      <c r="A80" s="2"/>
    </row>
    <row r="81" spans="1:1" ht="15" x14ac:dyDescent="0.25">
      <c r="A81" s="2"/>
    </row>
    <row r="82" spans="1:1" ht="15" x14ac:dyDescent="0.25">
      <c r="A82" s="2"/>
    </row>
    <row r="83" spans="1:1" ht="15" x14ac:dyDescent="0.25">
      <c r="A83" s="2"/>
    </row>
    <row r="84" spans="1:1" ht="15" x14ac:dyDescent="0.25">
      <c r="A84" s="2"/>
    </row>
    <row r="85" spans="1:1" ht="15" x14ac:dyDescent="0.25">
      <c r="A85" s="2"/>
    </row>
    <row r="86" spans="1:1" ht="15" x14ac:dyDescent="0.25">
      <c r="A86" s="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GDP_Curr_K_defl_%Distrn</vt:lpstr>
      <vt:lpstr>nominal and real growth rates</vt:lpstr>
      <vt:lpstr>Contr_Growth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</dc:creator>
  <cp:lastModifiedBy>Yemi Kale</cp:lastModifiedBy>
  <cp:lastPrinted>2014-11-10T08:09:45Z</cp:lastPrinted>
  <dcterms:created xsi:type="dcterms:W3CDTF">2014-05-16T10:14:49Z</dcterms:created>
  <dcterms:modified xsi:type="dcterms:W3CDTF">2020-11-18T08:26:17Z</dcterms:modified>
</cp:coreProperties>
</file>